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go0227.sharepoint.com/sites/kyoutu/Shared Documents/フォーマット関係/資金繰り関係/"/>
    </mc:Choice>
  </mc:AlternateContent>
  <xr:revisionPtr revIDLastSave="29" documentId="8_{ACA03FE9-6E20-463C-919A-5D03EB9768BD}" xr6:coauthVersionLast="47" xr6:coauthVersionMax="47" xr10:uidLastSave="{43DCEAFD-C040-4B91-8E60-80A36FB056ED}"/>
  <bookViews>
    <workbookView xWindow="-28920" yWindow="1590" windowWidth="29040" windowHeight="15720" activeTab="1" xr2:uid="{0B193729-5456-40A1-BDA9-99F4C8C66CCD}"/>
  </bookViews>
  <sheets>
    <sheet name="資金繰表(詳細)" sheetId="1" r:id="rId1"/>
    <sheet name="資金繰管理表(販売先管理表）" sheetId="2" r:id="rId2"/>
    <sheet name="資金繰管理表(仕入先管理表)" sheetId="4" r:id="rId3"/>
    <sheet name="資金繰管理表(販管費管理表）" sheetId="5" r:id="rId4"/>
    <sheet name="資金繰り表予測(6か月)" sheetId="3" r:id="rId5"/>
  </sheets>
  <definedNames>
    <definedName name="_xlnm.Print_Area" localSheetId="4">'資金繰り表予測(6か月)'!$B$2:$J$56</definedName>
    <definedName name="_xlnm.Print_Area" localSheetId="1">'資金繰管理表(販売先管理表）'!$B$2:$U$31</definedName>
    <definedName name="_xlnm.Print_Area" localSheetId="0">'資金繰表(詳細)'!$B$2:$P$66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3" l="1"/>
  <c r="G53" i="3"/>
  <c r="H53" i="3"/>
  <c r="I53" i="3"/>
  <c r="J53" i="3"/>
  <c r="E53" i="3"/>
  <c r="F49" i="3"/>
  <c r="G49" i="3"/>
  <c r="H49" i="3"/>
  <c r="I49" i="3"/>
  <c r="J49" i="3"/>
  <c r="E49" i="3"/>
  <c r="F43" i="3"/>
  <c r="G43" i="3"/>
  <c r="H43" i="3"/>
  <c r="I43" i="3"/>
  <c r="J43" i="3"/>
  <c r="E43" i="3"/>
  <c r="F34" i="3"/>
  <c r="F44" i="3" s="1"/>
  <c r="G34" i="3"/>
  <c r="G44" i="3" s="1"/>
  <c r="H34" i="3"/>
  <c r="H44" i="3" s="1"/>
  <c r="I34" i="3"/>
  <c r="I44" i="3" s="1"/>
  <c r="J34" i="3"/>
  <c r="J44" i="3" s="1"/>
  <c r="E34" i="3"/>
  <c r="E44" i="3" s="1"/>
  <c r="G26" i="3"/>
  <c r="F25" i="3"/>
  <c r="G25" i="3"/>
  <c r="H25" i="3"/>
  <c r="I25" i="3"/>
  <c r="I26" i="3" s="1"/>
  <c r="J25" i="3"/>
  <c r="E25" i="3"/>
  <c r="F18" i="3"/>
  <c r="F26" i="3" s="1"/>
  <c r="G18" i="3"/>
  <c r="H18" i="3"/>
  <c r="H26" i="3" s="1"/>
  <c r="I18" i="3"/>
  <c r="J18" i="3"/>
  <c r="J26" i="3" s="1"/>
  <c r="E18" i="3"/>
  <c r="E26" i="3" s="1"/>
  <c r="F11" i="3"/>
  <c r="G11" i="3"/>
  <c r="H11" i="3"/>
  <c r="I11" i="3"/>
  <c r="J11" i="3"/>
  <c r="E11" i="3"/>
  <c r="S30" i="5"/>
  <c r="R30" i="5"/>
  <c r="Q30" i="5"/>
  <c r="P30" i="5"/>
  <c r="O30" i="5"/>
  <c r="N30" i="5"/>
  <c r="M30" i="5"/>
  <c r="L30" i="5"/>
  <c r="K30" i="5"/>
  <c r="J30" i="5"/>
  <c r="I30" i="5"/>
  <c r="H30" i="5"/>
  <c r="T29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S30" i="4"/>
  <c r="R30" i="4"/>
  <c r="Q30" i="4"/>
  <c r="P30" i="4"/>
  <c r="O30" i="4"/>
  <c r="N30" i="4"/>
  <c r="M30" i="4"/>
  <c r="L30" i="4"/>
  <c r="K30" i="4"/>
  <c r="J30" i="4"/>
  <c r="I30" i="4"/>
  <c r="H30" i="4"/>
  <c r="T29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H30" i="2"/>
  <c r="I30" i="2"/>
  <c r="J30" i="2"/>
  <c r="K30" i="2"/>
  <c r="L30" i="2"/>
  <c r="M30" i="2"/>
  <c r="N30" i="2"/>
  <c r="O30" i="2"/>
  <c r="P30" i="2"/>
  <c r="Q30" i="2"/>
  <c r="R30" i="2"/>
  <c r="S30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9" i="2"/>
  <c r="T5" i="2"/>
  <c r="O7" i="1"/>
  <c r="O8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3" i="1"/>
  <c r="O44" i="1"/>
  <c r="O45" i="1"/>
  <c r="O46" i="1"/>
  <c r="O47" i="1"/>
  <c r="O50" i="1"/>
  <c r="O51" i="1"/>
  <c r="O52" i="1"/>
  <c r="O53" i="1"/>
  <c r="O54" i="1"/>
  <c r="O55" i="1"/>
  <c r="O57" i="1"/>
  <c r="O58" i="1"/>
  <c r="O59" i="1"/>
  <c r="O60" i="1"/>
  <c r="O61" i="1"/>
  <c r="O62" i="1"/>
  <c r="O6" i="1"/>
  <c r="D63" i="1"/>
  <c r="O63" i="1" s="1"/>
  <c r="E63" i="1"/>
  <c r="E64" i="1" s="1"/>
  <c r="F63" i="1"/>
  <c r="F64" i="1" s="1"/>
  <c r="G63" i="1"/>
  <c r="H63" i="1"/>
  <c r="I63" i="1"/>
  <c r="I64" i="1" s="1"/>
  <c r="J63" i="1"/>
  <c r="K63" i="1"/>
  <c r="L63" i="1"/>
  <c r="M63" i="1"/>
  <c r="M64" i="1" s="1"/>
  <c r="N63" i="1"/>
  <c r="D56" i="1"/>
  <c r="D64" i="1" s="1"/>
  <c r="E56" i="1"/>
  <c r="F56" i="1"/>
  <c r="G56" i="1"/>
  <c r="G64" i="1" s="1"/>
  <c r="G65" i="1" s="1"/>
  <c r="H56" i="1"/>
  <c r="H64" i="1" s="1"/>
  <c r="I56" i="1"/>
  <c r="J56" i="1"/>
  <c r="K56" i="1"/>
  <c r="K64" i="1" s="1"/>
  <c r="K65" i="1" s="1"/>
  <c r="L56" i="1"/>
  <c r="L64" i="1" s="1"/>
  <c r="M56" i="1"/>
  <c r="N56" i="1"/>
  <c r="D48" i="1"/>
  <c r="D49" i="1" s="1"/>
  <c r="E48" i="1"/>
  <c r="F48" i="1"/>
  <c r="F49" i="1" s="1"/>
  <c r="G48" i="1"/>
  <c r="H48" i="1"/>
  <c r="I48" i="1"/>
  <c r="J48" i="1"/>
  <c r="J49" i="1" s="1"/>
  <c r="K48" i="1"/>
  <c r="L48" i="1"/>
  <c r="L49" i="1" s="1"/>
  <c r="M48" i="1"/>
  <c r="N48" i="1"/>
  <c r="N49" i="1" s="1"/>
  <c r="E49" i="1"/>
  <c r="G49" i="1"/>
  <c r="H49" i="1"/>
  <c r="I49" i="1"/>
  <c r="K49" i="1"/>
  <c r="M49" i="1"/>
  <c r="D41" i="1"/>
  <c r="D42" i="1" s="1"/>
  <c r="D65" i="1" s="1"/>
  <c r="E41" i="1"/>
  <c r="F41" i="1"/>
  <c r="G41" i="1"/>
  <c r="H41" i="1"/>
  <c r="I41" i="1"/>
  <c r="J41" i="1"/>
  <c r="K41" i="1"/>
  <c r="L41" i="1"/>
  <c r="M41" i="1"/>
  <c r="N41" i="1"/>
  <c r="K42" i="1"/>
  <c r="N42" i="1"/>
  <c r="D11" i="1"/>
  <c r="E11" i="1"/>
  <c r="E42" i="1" s="1"/>
  <c r="F11" i="1"/>
  <c r="F42" i="1" s="1"/>
  <c r="G11" i="1"/>
  <c r="G42" i="1" s="1"/>
  <c r="H11" i="1"/>
  <c r="I11" i="1"/>
  <c r="I42" i="1" s="1"/>
  <c r="J11" i="1"/>
  <c r="K11" i="1"/>
  <c r="L11" i="1"/>
  <c r="M11" i="1"/>
  <c r="M42" i="1" s="1"/>
  <c r="N11" i="1"/>
  <c r="C63" i="1"/>
  <c r="C56" i="1"/>
  <c r="O56" i="1" s="1"/>
  <c r="C48" i="1"/>
  <c r="O48" i="1" s="1"/>
  <c r="C45" i="1"/>
  <c r="C49" i="1" s="1"/>
  <c r="O49" i="1" s="1"/>
  <c r="C41" i="1"/>
  <c r="O41" i="1" s="1"/>
  <c r="C11" i="1"/>
  <c r="O11" i="1" s="1"/>
  <c r="L42" i="1" l="1"/>
  <c r="L65" i="1" s="1"/>
  <c r="N64" i="1"/>
  <c r="N65" i="1" s="1"/>
  <c r="J42" i="1"/>
  <c r="M65" i="1"/>
  <c r="I65" i="1"/>
  <c r="H42" i="1"/>
  <c r="H65" i="1" s="1"/>
  <c r="T30" i="5"/>
  <c r="J64" i="1"/>
  <c r="J65" i="1" s="1"/>
  <c r="F65" i="1"/>
  <c r="T30" i="4"/>
  <c r="E65" i="1"/>
  <c r="C42" i="1"/>
  <c r="C64" i="1"/>
  <c r="O64" i="1" s="1"/>
  <c r="T30" i="2"/>
  <c r="C65" i="1" l="1"/>
  <c r="O42" i="1"/>
  <c r="O65" i="1" l="1"/>
  <c r="C66" i="1"/>
  <c r="D5" i="1" s="1"/>
  <c r="D66" i="1" s="1"/>
  <c r="E5" i="1" s="1"/>
  <c r="E66" i="1" s="1"/>
  <c r="F5" i="1" s="1"/>
  <c r="F66" i="1" s="1"/>
  <c r="G5" i="1" s="1"/>
  <c r="G66" i="1" s="1"/>
  <c r="H5" i="1" s="1"/>
  <c r="H66" i="1" s="1"/>
  <c r="I5" i="1" s="1"/>
  <c r="I66" i="1" s="1"/>
  <c r="J5" i="1" s="1"/>
  <c r="J66" i="1" s="1"/>
  <c r="K5" i="1" s="1"/>
  <c r="K66" i="1" s="1"/>
  <c r="L5" i="1" s="1"/>
  <c r="L66" i="1" s="1"/>
  <c r="M5" i="1" s="1"/>
  <c r="M66" i="1" s="1"/>
  <c r="N5" i="1" s="1"/>
  <c r="N66" i="1" s="1"/>
</calcChain>
</file>

<file path=xl/sharedStrings.xml><?xml version="1.0" encoding="utf-8"?>
<sst xmlns="http://schemas.openxmlformats.org/spreadsheetml/2006/main" count="301" uniqueCount="147">
  <si>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</si>
  <si>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</si>
  <si>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</si>
  <si>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</si>
  <si>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</si>
  <si>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</si>
  <si>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</si>
  <si>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</si>
  <si>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</si>
  <si>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</si>
  <si>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</si>
  <si>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</si>
  <si>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1"/>
  </si>
  <si>
    <t>前月より繰越</t>
    <rPh sb="0" eb="2">
      <t>ゼンガツ</t>
    </rPh>
    <rPh sb="4" eb="6">
      <t>クリコシ</t>
    </rPh>
    <phoneticPr fontId="1"/>
  </si>
  <si>
    <t>売掛金回収</t>
    <rPh sb="0" eb="3">
      <t>ウリカケキン</t>
    </rPh>
    <rPh sb="3" eb="5">
      <t>カイシュウ</t>
    </rPh>
    <phoneticPr fontId="1"/>
  </si>
  <si>
    <t>売掛金回収(新規売上)</t>
    <rPh sb="0" eb="3">
      <t>ウリカケキン</t>
    </rPh>
    <rPh sb="3" eb="5">
      <t>カイシュウ</t>
    </rPh>
    <rPh sb="6" eb="9">
      <t>シンキウ</t>
    </rPh>
    <rPh sb="9" eb="10">
      <t>ア</t>
    </rPh>
    <phoneticPr fontId="1"/>
  </si>
  <si>
    <t>手形割引</t>
    <rPh sb="0" eb="4">
      <t>テガタワリビキ</t>
    </rPh>
    <phoneticPr fontId="1"/>
  </si>
  <si>
    <t>手形回収(期日到来)</t>
    <rPh sb="0" eb="2">
      <t>テガタ</t>
    </rPh>
    <rPh sb="2" eb="4">
      <t>カイシュウ</t>
    </rPh>
    <rPh sb="5" eb="7">
      <t>キジツ</t>
    </rPh>
    <rPh sb="7" eb="9">
      <t>トウライ</t>
    </rPh>
    <phoneticPr fontId="1"/>
  </si>
  <si>
    <t>その他の営業収入</t>
    <rPh sb="2" eb="3">
      <t>タ</t>
    </rPh>
    <rPh sb="4" eb="6">
      <t>エイギョウ</t>
    </rPh>
    <rPh sb="6" eb="8">
      <t>シュウニュウ</t>
    </rPh>
    <phoneticPr fontId="1"/>
  </si>
  <si>
    <t>≪経常収入≫</t>
    <rPh sb="1" eb="3">
      <t>ケイジョウ</t>
    </rPh>
    <rPh sb="3" eb="5">
      <t>シュウニュウ</t>
    </rPh>
    <phoneticPr fontId="1"/>
  </si>
  <si>
    <t>役員報酬</t>
    <rPh sb="0" eb="4">
      <t>ヤクインホウシュウ</t>
    </rPh>
    <phoneticPr fontId="1"/>
  </si>
  <si>
    <t>給料・賃金</t>
    <rPh sb="0" eb="2">
      <t>キュウリョウ</t>
    </rPh>
    <rPh sb="3" eb="5">
      <t>チンギン</t>
    </rPh>
    <phoneticPr fontId="1"/>
  </si>
  <si>
    <t>法定福利費</t>
    <rPh sb="0" eb="5">
      <t>ホウテイフクリヒ</t>
    </rPh>
    <phoneticPr fontId="1"/>
  </si>
  <si>
    <t>福利厚生費</t>
    <rPh sb="0" eb="5">
      <t>フクリコウセイヒ</t>
    </rPh>
    <phoneticPr fontId="1"/>
  </si>
  <si>
    <t>外注加工費</t>
    <rPh sb="0" eb="5">
      <t>ガイチュウカコウヒ</t>
    </rPh>
    <phoneticPr fontId="1"/>
  </si>
  <si>
    <t>地代家賃</t>
    <rPh sb="0" eb="4">
      <t>チダイヤチン</t>
    </rPh>
    <phoneticPr fontId="1"/>
  </si>
  <si>
    <t>水道光熱費</t>
    <rPh sb="0" eb="5">
      <t>スイドウコウネツヒ</t>
    </rPh>
    <phoneticPr fontId="1"/>
  </si>
  <si>
    <t>修繕費</t>
    <rPh sb="0" eb="3">
      <t>シュウゼンヒ</t>
    </rPh>
    <phoneticPr fontId="1"/>
  </si>
  <si>
    <t>租税公課</t>
    <rPh sb="0" eb="4">
      <t>ソゼイコウカ</t>
    </rPh>
    <phoneticPr fontId="1"/>
  </si>
  <si>
    <t>保険料</t>
    <rPh sb="0" eb="3">
      <t>ホケンリョウ</t>
    </rPh>
    <phoneticPr fontId="1"/>
  </si>
  <si>
    <t>消耗品費</t>
    <rPh sb="0" eb="4">
      <t>ショウモウヒンヒ</t>
    </rPh>
    <phoneticPr fontId="1"/>
  </si>
  <si>
    <t>事務用消耗品費</t>
    <rPh sb="0" eb="7">
      <t>ジムヨウショウモウヒンヒ</t>
    </rPh>
    <phoneticPr fontId="1"/>
  </si>
  <si>
    <t>旅費交通費</t>
    <rPh sb="0" eb="5">
      <t>リョヒコウツウヒ</t>
    </rPh>
    <phoneticPr fontId="1"/>
  </si>
  <si>
    <t>支払手数料</t>
    <rPh sb="0" eb="2">
      <t>シハライ</t>
    </rPh>
    <rPh sb="2" eb="5">
      <t>テスウリョウ</t>
    </rPh>
    <phoneticPr fontId="1"/>
  </si>
  <si>
    <t>車両費</t>
    <rPh sb="0" eb="3">
      <t>シャリョウヒ</t>
    </rPh>
    <phoneticPr fontId="1"/>
  </si>
  <si>
    <t>燃料費</t>
    <rPh sb="0" eb="3">
      <t>ネンリョウヒ</t>
    </rPh>
    <phoneticPr fontId="1"/>
  </si>
  <si>
    <t>広告宣伝費</t>
    <rPh sb="0" eb="5">
      <t>コウコクセンデンヒ</t>
    </rPh>
    <phoneticPr fontId="1"/>
  </si>
  <si>
    <t>諸会費</t>
    <rPh sb="0" eb="3">
      <t>ショカイヒ</t>
    </rPh>
    <phoneticPr fontId="1"/>
  </si>
  <si>
    <t>通信費</t>
    <rPh sb="0" eb="3">
      <t>ツウシンヒ</t>
    </rPh>
    <phoneticPr fontId="1"/>
  </si>
  <si>
    <t>交際費</t>
    <rPh sb="0" eb="3">
      <t>コウサイヒ</t>
    </rPh>
    <phoneticPr fontId="1"/>
  </si>
  <si>
    <t>管理諸費</t>
    <rPh sb="0" eb="4">
      <t>カンリショヒ</t>
    </rPh>
    <phoneticPr fontId="1"/>
  </si>
  <si>
    <t>会議費</t>
    <rPh sb="0" eb="3">
      <t>カイギヒ</t>
    </rPh>
    <phoneticPr fontId="1"/>
  </si>
  <si>
    <t>税金納付</t>
    <rPh sb="0" eb="2">
      <t>ゼイキン</t>
    </rPh>
    <rPh sb="2" eb="4">
      <t>ノウフ</t>
    </rPh>
    <phoneticPr fontId="1"/>
  </si>
  <si>
    <t>支払利息</t>
    <rPh sb="0" eb="2">
      <t>シハラ</t>
    </rPh>
    <rPh sb="2" eb="4">
      <t>リソク</t>
    </rPh>
    <phoneticPr fontId="1"/>
  </si>
  <si>
    <t>≪経常支出≫</t>
    <rPh sb="1" eb="3">
      <t>ケイジョウ</t>
    </rPh>
    <rPh sb="3" eb="5">
      <t>シシュツ</t>
    </rPh>
    <phoneticPr fontId="1"/>
  </si>
  <si>
    <t>【経常収支】</t>
    <rPh sb="1" eb="5">
      <t>ケイジョウシュウシ</t>
    </rPh>
    <phoneticPr fontId="1"/>
  </si>
  <si>
    <t>固定資産売却額</t>
    <rPh sb="0" eb="2">
      <t>コテイ</t>
    </rPh>
    <rPh sb="2" eb="4">
      <t>シサン</t>
    </rPh>
    <rPh sb="4" eb="6">
      <t>バイキャク</t>
    </rPh>
    <rPh sb="6" eb="7">
      <t>ガク</t>
    </rPh>
    <phoneticPr fontId="1"/>
  </si>
  <si>
    <t>≪設備収入≫</t>
    <rPh sb="1" eb="5">
      <t>セツビシュウニュウ</t>
    </rPh>
    <phoneticPr fontId="1"/>
  </si>
  <si>
    <t>固定資産購入費</t>
    <rPh sb="0" eb="4">
      <t>コテイシサン</t>
    </rPh>
    <rPh sb="4" eb="7">
      <t>コウニュウヒ</t>
    </rPh>
    <phoneticPr fontId="1"/>
  </si>
  <si>
    <t>≪設備支出≫</t>
    <rPh sb="1" eb="3">
      <t>セツビ</t>
    </rPh>
    <rPh sb="3" eb="5">
      <t>シシュツ</t>
    </rPh>
    <phoneticPr fontId="1"/>
  </si>
  <si>
    <t>【設備収支】</t>
    <rPh sb="1" eb="5">
      <t>セツビシュウシ</t>
    </rPh>
    <phoneticPr fontId="1"/>
  </si>
  <si>
    <t>長期借入金(〇〇銀行)</t>
    <rPh sb="0" eb="2">
      <t>チョウキ</t>
    </rPh>
    <rPh sb="2" eb="5">
      <t>カリイレキン</t>
    </rPh>
    <rPh sb="8" eb="10">
      <t>ギンコウ</t>
    </rPh>
    <phoneticPr fontId="1"/>
  </si>
  <si>
    <t>長期借入金(△△銀行)</t>
    <rPh sb="0" eb="2">
      <t>チョウキ</t>
    </rPh>
    <rPh sb="2" eb="5">
      <t>カリイレキン</t>
    </rPh>
    <rPh sb="8" eb="10">
      <t>ギンコウ</t>
    </rPh>
    <phoneticPr fontId="1"/>
  </si>
  <si>
    <t>長期借入金(××銀行)</t>
    <rPh sb="0" eb="2">
      <t>チョウキ</t>
    </rPh>
    <rPh sb="2" eb="5">
      <t>カリイレキン</t>
    </rPh>
    <rPh sb="8" eb="10">
      <t>ギンコウ</t>
    </rPh>
    <phoneticPr fontId="1"/>
  </si>
  <si>
    <t>短期借入金(△△銀行)</t>
    <rPh sb="0" eb="2">
      <t>タンキ</t>
    </rPh>
    <rPh sb="2" eb="5">
      <t>カリイレキン</t>
    </rPh>
    <rPh sb="8" eb="10">
      <t>ギンコウ</t>
    </rPh>
    <phoneticPr fontId="1"/>
  </si>
  <si>
    <t>短期借入金(〇〇銀行)</t>
    <rPh sb="0" eb="2">
      <t>タンキ</t>
    </rPh>
    <rPh sb="2" eb="5">
      <t>カリイレキン</t>
    </rPh>
    <rPh sb="8" eb="10">
      <t>ギンコウ</t>
    </rPh>
    <phoneticPr fontId="1"/>
  </si>
  <si>
    <t>役員借入金</t>
    <rPh sb="0" eb="5">
      <t>ヤクインカリイレキン</t>
    </rPh>
    <phoneticPr fontId="1"/>
  </si>
  <si>
    <t>≪財務収入≫</t>
    <rPh sb="1" eb="5">
      <t>ザイムシュウニュウ</t>
    </rPh>
    <phoneticPr fontId="1"/>
  </si>
  <si>
    <t>≪財務支出≫</t>
    <rPh sb="1" eb="3">
      <t>ザイム</t>
    </rPh>
    <rPh sb="3" eb="5">
      <t>シシュツ</t>
    </rPh>
    <phoneticPr fontId="1"/>
  </si>
  <si>
    <t>【財務収支】</t>
    <rPh sb="1" eb="3">
      <t>ザイム</t>
    </rPh>
    <rPh sb="3" eb="5">
      <t>シュウシ</t>
    </rPh>
    <phoneticPr fontId="1"/>
  </si>
  <si>
    <t>【収支過不足】</t>
    <rPh sb="1" eb="6">
      <t>シュウシカフソク</t>
    </rPh>
    <phoneticPr fontId="1"/>
  </si>
  <si>
    <t>次月繰越</t>
    <rPh sb="0" eb="3">
      <t>ジゲツク</t>
    </rPh>
    <rPh sb="3" eb="4">
      <t>コシ</t>
    </rPh>
    <phoneticPr fontId="1"/>
  </si>
  <si>
    <t>－</t>
    <phoneticPr fontId="1"/>
  </si>
  <si>
    <t>←翌期へ</t>
    <rPh sb="1" eb="3">
      <t>ヨクキ</t>
    </rPh>
    <phoneticPr fontId="1"/>
  </si>
  <si>
    <t>備考</t>
    <rPh sb="0" eb="2">
      <t>ビコウ</t>
    </rPh>
    <phoneticPr fontId="1"/>
  </si>
  <si>
    <t>入力の仕方</t>
    <rPh sb="0" eb="2">
      <t>ニュウリョク</t>
    </rPh>
    <rPh sb="3" eb="5">
      <t>シカタ</t>
    </rPh>
    <phoneticPr fontId="1"/>
  </si>
  <si>
    <t>①現金・預金が実際に動いている金額を入力する</t>
    <rPh sb="1" eb="3">
      <t>ゲンキン</t>
    </rPh>
    <rPh sb="4" eb="6">
      <t>ヨキン</t>
    </rPh>
    <rPh sb="7" eb="9">
      <t>ジッサイ</t>
    </rPh>
    <rPh sb="10" eb="11">
      <t>ウゴ</t>
    </rPh>
    <rPh sb="15" eb="17">
      <t>キンガク</t>
    </rPh>
    <rPh sb="18" eb="20">
      <t>ニュウリョク</t>
    </rPh>
    <phoneticPr fontId="1"/>
  </si>
  <si>
    <t>②借入返済時等の利息は支払利息欄に記入する</t>
    <rPh sb="1" eb="3">
      <t>カリイレ</t>
    </rPh>
    <rPh sb="3" eb="6">
      <t>ヘンサイジ</t>
    </rPh>
    <rPh sb="6" eb="7">
      <t>トウ</t>
    </rPh>
    <rPh sb="8" eb="10">
      <t>リソク</t>
    </rPh>
    <rPh sb="11" eb="13">
      <t>シハラ</t>
    </rPh>
    <rPh sb="13" eb="15">
      <t>リソク</t>
    </rPh>
    <rPh sb="15" eb="16">
      <t>ラン</t>
    </rPh>
    <rPh sb="17" eb="19">
      <t>キニュウ</t>
    </rPh>
    <phoneticPr fontId="1"/>
  </si>
  <si>
    <t>③購入や売却は実際に資金が動いたときに入力する。</t>
    <rPh sb="1" eb="3">
      <t>コウニュウ</t>
    </rPh>
    <rPh sb="4" eb="6">
      <t>バイキャク</t>
    </rPh>
    <rPh sb="7" eb="9">
      <t>ジッサイ</t>
    </rPh>
    <rPh sb="10" eb="12">
      <t>シキン</t>
    </rPh>
    <rPh sb="13" eb="14">
      <t>ウゴ</t>
    </rPh>
    <rPh sb="19" eb="21">
      <t>ニュウリョク</t>
    </rPh>
    <phoneticPr fontId="1"/>
  </si>
  <si>
    <t>④現金主義で入力する</t>
    <rPh sb="1" eb="3">
      <t>ゲンキン</t>
    </rPh>
    <rPh sb="3" eb="5">
      <t>シュギ</t>
    </rPh>
    <rPh sb="6" eb="8">
      <t>ニュウリョク</t>
    </rPh>
    <phoneticPr fontId="1"/>
  </si>
  <si>
    <t>資金繰表</t>
    <rPh sb="0" eb="3">
      <t>シキング</t>
    </rPh>
    <rPh sb="3" eb="4">
      <t>ヒョウ</t>
    </rPh>
    <phoneticPr fontId="1"/>
  </si>
  <si>
    <t>販売先管理表</t>
    <rPh sb="0" eb="3">
      <t>ハンバイサキ</t>
    </rPh>
    <rPh sb="3" eb="6">
      <t>カンリヒョウ</t>
    </rPh>
    <phoneticPr fontId="1"/>
  </si>
  <si>
    <t>NO</t>
    <phoneticPr fontId="1"/>
  </si>
  <si>
    <t>取引先名</t>
    <rPh sb="0" eb="3">
      <t>トリヒキサキ</t>
    </rPh>
    <rPh sb="3" eb="4">
      <t>メイ</t>
    </rPh>
    <phoneticPr fontId="1"/>
  </si>
  <si>
    <t>割合</t>
    <rPh sb="0" eb="2">
      <t>ワリアイ</t>
    </rPh>
    <phoneticPr fontId="1"/>
  </si>
  <si>
    <t>回収条件</t>
    <rPh sb="0" eb="4">
      <t>カイシュウジョウケン</t>
    </rPh>
    <phoneticPr fontId="1"/>
  </si>
  <si>
    <t>締日</t>
    <rPh sb="0" eb="2">
      <t>シメビ</t>
    </rPh>
    <phoneticPr fontId="1"/>
  </si>
  <si>
    <t>支払日</t>
    <rPh sb="0" eb="3">
      <t>シハライビ</t>
    </rPh>
    <phoneticPr fontId="1"/>
  </si>
  <si>
    <t>1月</t>
    <rPh sb="1" eb="2">
      <t>ガツ</t>
    </rPh>
    <phoneticPr fontId="1"/>
  </si>
  <si>
    <t>合計</t>
    <rPh sb="0" eb="2">
      <t>ゴウケイ</t>
    </rPh>
    <phoneticPr fontId="1"/>
  </si>
  <si>
    <t>特記事項</t>
    <rPh sb="0" eb="2">
      <t>トッキ</t>
    </rPh>
    <rPh sb="2" eb="4">
      <t>ジコウ</t>
    </rPh>
    <phoneticPr fontId="1"/>
  </si>
  <si>
    <t>あいうえお</t>
    <phoneticPr fontId="1"/>
  </si>
  <si>
    <t>現金100％</t>
    <rPh sb="0" eb="2">
      <t>ゲンキン</t>
    </rPh>
    <phoneticPr fontId="1"/>
  </si>
  <si>
    <t>現金50％手形50％</t>
    <rPh sb="0" eb="2">
      <t>ゲンキン</t>
    </rPh>
    <rPh sb="5" eb="7">
      <t>テガタ</t>
    </rPh>
    <phoneticPr fontId="1"/>
  </si>
  <si>
    <t>月末</t>
    <rPh sb="0" eb="2">
      <t>ゲツマツ</t>
    </rPh>
    <phoneticPr fontId="1"/>
  </si>
  <si>
    <t>翌月末</t>
    <rPh sb="0" eb="1">
      <t>ヨク</t>
    </rPh>
    <rPh sb="1" eb="2">
      <t>ゲツ</t>
    </rPh>
    <rPh sb="2" eb="3">
      <t>マツ</t>
    </rPh>
    <phoneticPr fontId="1"/>
  </si>
  <si>
    <t>20日</t>
    <rPh sb="2" eb="3">
      <t>ニチ</t>
    </rPh>
    <phoneticPr fontId="1"/>
  </si>
  <si>
    <t>翌10日</t>
    <rPh sb="0" eb="1">
      <t>ヨク</t>
    </rPh>
    <rPh sb="3" eb="4">
      <t>ニチ</t>
    </rPh>
    <phoneticPr fontId="1"/>
  </si>
  <si>
    <t>請求額が20万円未満の場合は現金100％</t>
    <rPh sb="0" eb="3">
      <t>セイキュウガク</t>
    </rPh>
    <rPh sb="6" eb="8">
      <t>マンエン</t>
    </rPh>
    <rPh sb="8" eb="10">
      <t>ミマン</t>
    </rPh>
    <rPh sb="11" eb="13">
      <t>バアイ</t>
    </rPh>
    <rPh sb="14" eb="16">
      <t>ゲンキン</t>
    </rPh>
    <phoneticPr fontId="1"/>
  </si>
  <si>
    <t>(単位：円)</t>
    <rPh sb="1" eb="3">
      <t>タンイ</t>
    </rPh>
    <rPh sb="4" eb="5">
      <t>エン</t>
    </rPh>
    <phoneticPr fontId="1"/>
  </si>
  <si>
    <t>※各月の締日で金額を入力。その入力した金額が支払日に入金される。</t>
    <rPh sb="1" eb="3">
      <t>カクツキ</t>
    </rPh>
    <rPh sb="4" eb="6">
      <t>シメビ</t>
    </rPh>
    <rPh sb="7" eb="9">
      <t>キンガク</t>
    </rPh>
    <rPh sb="10" eb="12">
      <t>ニュウリョク</t>
    </rPh>
    <rPh sb="15" eb="17">
      <t>ニュウリョク</t>
    </rPh>
    <rPh sb="19" eb="21">
      <t>キンガク</t>
    </rPh>
    <rPh sb="22" eb="24">
      <t>シハラ</t>
    </rPh>
    <rPh sb="24" eb="25">
      <t>ビ</t>
    </rPh>
    <rPh sb="26" eb="28">
      <t>ニュウキン</t>
    </rPh>
    <phoneticPr fontId="1"/>
  </si>
  <si>
    <t>仕入先管理表</t>
    <rPh sb="0" eb="2">
      <t>シイ</t>
    </rPh>
    <rPh sb="2" eb="3">
      <t>サキ</t>
    </rPh>
    <rPh sb="3" eb="6">
      <t>カンリヒョウ</t>
    </rPh>
    <phoneticPr fontId="1"/>
  </si>
  <si>
    <t>販売管理費</t>
    <rPh sb="0" eb="5">
      <t>ハンバイカンリヒ</t>
    </rPh>
    <phoneticPr fontId="1"/>
  </si>
  <si>
    <t>勘定科目</t>
    <rPh sb="0" eb="4">
      <t>カンジョウカモク</t>
    </rPh>
    <phoneticPr fontId="1"/>
  </si>
  <si>
    <t>給料</t>
    <rPh sb="0" eb="2">
      <t>キュウリョウ</t>
    </rPh>
    <phoneticPr fontId="1"/>
  </si>
  <si>
    <t>資金繰り表(6か月予測)</t>
    <rPh sb="0" eb="3">
      <t>シキング</t>
    </rPh>
    <rPh sb="4" eb="5">
      <t>ヒョウ</t>
    </rPh>
    <rPh sb="8" eb="11">
      <t>ゲツヨソク</t>
    </rPh>
    <phoneticPr fontId="1"/>
  </si>
  <si>
    <t>現金・預金</t>
    <rPh sb="0" eb="2">
      <t>ゲンキン</t>
    </rPh>
    <rPh sb="3" eb="5">
      <t>ヨキン</t>
    </rPh>
    <phoneticPr fontId="1"/>
  </si>
  <si>
    <t>現金</t>
    <rPh sb="0" eb="2">
      <t>ゲンキン</t>
    </rPh>
    <phoneticPr fontId="1"/>
  </si>
  <si>
    <t>手許現金</t>
    <rPh sb="0" eb="4">
      <t>テモトゲンキン</t>
    </rPh>
    <phoneticPr fontId="1"/>
  </si>
  <si>
    <t>預金</t>
    <rPh sb="0" eb="2">
      <t>ヨキン</t>
    </rPh>
    <phoneticPr fontId="1"/>
  </si>
  <si>
    <t>〇銀行</t>
    <rPh sb="1" eb="3">
      <t>ギンコウ</t>
    </rPh>
    <phoneticPr fontId="1"/>
  </si>
  <si>
    <t>△銀行</t>
    <rPh sb="1" eb="3">
      <t>ギンコウ</t>
    </rPh>
    <phoneticPr fontId="1"/>
  </si>
  <si>
    <t>現預金合計</t>
    <rPh sb="0" eb="3">
      <t>ゲンヨキン</t>
    </rPh>
    <rPh sb="3" eb="5">
      <t>ゴウケイ</t>
    </rPh>
    <phoneticPr fontId="1"/>
  </si>
  <si>
    <t>経常収入(15日)</t>
    <rPh sb="0" eb="2">
      <t>ケイジョウ</t>
    </rPh>
    <rPh sb="2" eb="4">
      <t>シュウニュウ</t>
    </rPh>
    <rPh sb="7" eb="8">
      <t>ニチ</t>
    </rPh>
    <phoneticPr fontId="1"/>
  </si>
  <si>
    <t>卸売</t>
    <rPh sb="0" eb="1">
      <t>オロシ</t>
    </rPh>
    <rPh sb="1" eb="2">
      <t>ウ</t>
    </rPh>
    <phoneticPr fontId="1"/>
  </si>
  <si>
    <t>あ社</t>
    <rPh sb="1" eb="2">
      <t>シャ</t>
    </rPh>
    <phoneticPr fontId="1"/>
  </si>
  <si>
    <t>小売</t>
    <rPh sb="0" eb="2">
      <t>コウ</t>
    </rPh>
    <phoneticPr fontId="1"/>
  </si>
  <si>
    <t>い社</t>
    <rPh sb="1" eb="2">
      <t>シャ</t>
    </rPh>
    <phoneticPr fontId="1"/>
  </si>
  <si>
    <t>15日入金合計</t>
    <rPh sb="2" eb="3">
      <t>ニチ</t>
    </rPh>
    <rPh sb="3" eb="5">
      <t>ニュウキン</t>
    </rPh>
    <rPh sb="5" eb="7">
      <t>ゴウケイ</t>
    </rPh>
    <phoneticPr fontId="1"/>
  </si>
  <si>
    <t>経常収入(末日)</t>
    <rPh sb="0" eb="4">
      <t>ケイジョウシュウニュウ</t>
    </rPh>
    <rPh sb="5" eb="7">
      <t>マツジツ</t>
    </rPh>
    <phoneticPr fontId="1"/>
  </si>
  <si>
    <t>う社</t>
    <rPh sb="1" eb="2">
      <t>シャ</t>
    </rPh>
    <phoneticPr fontId="1"/>
  </si>
  <si>
    <t>え社</t>
    <rPh sb="1" eb="2">
      <t>シャ</t>
    </rPh>
    <phoneticPr fontId="1"/>
  </si>
  <si>
    <t>末日入金合計</t>
    <rPh sb="0" eb="2">
      <t>マツジツ</t>
    </rPh>
    <rPh sb="2" eb="4">
      <t>ニュウキン</t>
    </rPh>
    <rPh sb="4" eb="6">
      <t>ゴウケイ</t>
    </rPh>
    <phoneticPr fontId="1"/>
  </si>
  <si>
    <t>経常収入合計</t>
    <rPh sb="0" eb="4">
      <t>ケイジョウシュウニュウ</t>
    </rPh>
    <rPh sb="4" eb="6">
      <t>ゴウケイ</t>
    </rPh>
    <phoneticPr fontId="1"/>
  </si>
  <si>
    <t>経常支出(10日)</t>
    <rPh sb="0" eb="4">
      <t>ケイジョウシシュツ</t>
    </rPh>
    <rPh sb="7" eb="8">
      <t>ニチ</t>
    </rPh>
    <phoneticPr fontId="1"/>
  </si>
  <si>
    <t>外注</t>
    <rPh sb="0" eb="2">
      <t>ガイチュウ</t>
    </rPh>
    <phoneticPr fontId="1"/>
  </si>
  <si>
    <t>お社</t>
    <rPh sb="1" eb="2">
      <t>シャ</t>
    </rPh>
    <phoneticPr fontId="1"/>
  </si>
  <si>
    <t>賞与</t>
    <rPh sb="0" eb="2">
      <t>ショウヨ</t>
    </rPh>
    <phoneticPr fontId="1"/>
  </si>
  <si>
    <t>社員</t>
    <rPh sb="0" eb="2">
      <t>シャイン</t>
    </rPh>
    <phoneticPr fontId="1"/>
  </si>
  <si>
    <t>アルバイト</t>
    <phoneticPr fontId="1"/>
  </si>
  <si>
    <t>10日支出合計</t>
    <rPh sb="2" eb="3">
      <t>ニチ</t>
    </rPh>
    <rPh sb="3" eb="5">
      <t>シシュツ</t>
    </rPh>
    <rPh sb="5" eb="7">
      <t>ゴウケイ</t>
    </rPh>
    <phoneticPr fontId="1"/>
  </si>
  <si>
    <t>経常支出(月末)</t>
    <rPh sb="0" eb="4">
      <t>ケイジョウシシュツ</t>
    </rPh>
    <rPh sb="5" eb="7">
      <t>ゲツマツ</t>
    </rPh>
    <phoneticPr fontId="1"/>
  </si>
  <si>
    <t>か社</t>
    <rPh sb="1" eb="2">
      <t>シャ</t>
    </rPh>
    <phoneticPr fontId="1"/>
  </si>
  <si>
    <t>仕入</t>
    <rPh sb="0" eb="2">
      <t>シイ</t>
    </rPh>
    <phoneticPr fontId="1"/>
  </si>
  <si>
    <t>き社</t>
    <rPh sb="1" eb="2">
      <t>シャ</t>
    </rPh>
    <phoneticPr fontId="1"/>
  </si>
  <si>
    <t>地代家賃</t>
    <rPh sb="0" eb="4">
      <t>チダイヤチン</t>
    </rPh>
    <phoneticPr fontId="1"/>
  </si>
  <si>
    <t>水道光熱費</t>
    <rPh sb="0" eb="5">
      <t>スイドウコウネツヒ</t>
    </rPh>
    <phoneticPr fontId="1"/>
  </si>
  <si>
    <t>源泉税</t>
    <rPh sb="0" eb="3">
      <t>ゲンセンゼイ</t>
    </rPh>
    <phoneticPr fontId="1"/>
  </si>
  <si>
    <t>社会保険料</t>
    <rPh sb="0" eb="5">
      <t>シャカイホケンリョウ</t>
    </rPh>
    <phoneticPr fontId="1"/>
  </si>
  <si>
    <t>その他経費</t>
    <rPh sb="2" eb="3">
      <t>タ</t>
    </rPh>
    <rPh sb="3" eb="5">
      <t>ケイヒ</t>
    </rPh>
    <phoneticPr fontId="1"/>
  </si>
  <si>
    <t>月末支出合計</t>
    <rPh sb="0" eb="4">
      <t>ゲツマツシシュツ</t>
    </rPh>
    <rPh sb="4" eb="6">
      <t>ゴウケイ</t>
    </rPh>
    <phoneticPr fontId="1"/>
  </si>
  <si>
    <t>経常支出合計</t>
    <rPh sb="0" eb="4">
      <t>ケイジョウシシュツ</t>
    </rPh>
    <rPh sb="4" eb="6">
      <t>ゴウケイ</t>
    </rPh>
    <phoneticPr fontId="1"/>
  </si>
  <si>
    <t>融資</t>
    <rPh sb="0" eb="2">
      <t>ユウシ</t>
    </rPh>
    <phoneticPr fontId="1"/>
  </si>
  <si>
    <t>役員借入金</t>
    <rPh sb="0" eb="5">
      <t>ヤクインカリイレキン</t>
    </rPh>
    <phoneticPr fontId="1"/>
  </si>
  <si>
    <t>その他借入金</t>
    <rPh sb="2" eb="6">
      <t>タカリイレキン</t>
    </rPh>
    <phoneticPr fontId="1"/>
  </si>
  <si>
    <t>財務収入合計</t>
    <rPh sb="0" eb="4">
      <t>ザイムシュウニュウ</t>
    </rPh>
    <rPh sb="4" eb="6">
      <t>ゴウケイ</t>
    </rPh>
    <phoneticPr fontId="1"/>
  </si>
  <si>
    <t>融資返済</t>
    <rPh sb="0" eb="2">
      <t>ユウシ</t>
    </rPh>
    <rPh sb="2" eb="4">
      <t>ヘンサイ</t>
    </rPh>
    <phoneticPr fontId="1"/>
  </si>
  <si>
    <t>〇銀行</t>
    <rPh sb="1" eb="2">
      <t>ギン</t>
    </rPh>
    <rPh sb="2" eb="3">
      <t>コウ</t>
    </rPh>
    <phoneticPr fontId="1"/>
  </si>
  <si>
    <t>財務支出合計</t>
    <rPh sb="0" eb="4">
      <t>ザイムシシュツ</t>
    </rPh>
    <rPh sb="4" eb="6">
      <t>ゴウケイ</t>
    </rPh>
    <phoneticPr fontId="1"/>
  </si>
  <si>
    <t>収支過不足</t>
    <rPh sb="0" eb="5">
      <t>シュウシカフソク</t>
    </rPh>
    <phoneticPr fontId="1"/>
  </si>
  <si>
    <t>次月繰り越し</t>
    <rPh sb="0" eb="2">
      <t>ジゲツ</t>
    </rPh>
    <rPh sb="2" eb="3">
      <t>ク</t>
    </rPh>
    <rPh sb="4" eb="5">
      <t>コ</t>
    </rPh>
    <phoneticPr fontId="1"/>
  </si>
  <si>
    <t>〇日残高</t>
    <rPh sb="1" eb="2">
      <t>ニチ</t>
    </rPh>
    <rPh sb="2" eb="4">
      <t>ザンダカ</t>
    </rPh>
    <phoneticPr fontId="1"/>
  </si>
  <si>
    <t>○○㈱</t>
    <phoneticPr fontId="1"/>
  </si>
  <si>
    <t>㈱△△</t>
    <phoneticPr fontId="1"/>
  </si>
  <si>
    <t>現金50％</t>
    <rPh sb="0" eb="2">
      <t>ゲンキン</t>
    </rPh>
    <phoneticPr fontId="1"/>
  </si>
  <si>
    <t>手形50％</t>
    <rPh sb="0" eb="2">
      <t>テガタ</t>
    </rPh>
    <phoneticPr fontId="1"/>
  </si>
  <si>
    <t>翌月末</t>
    <rPh sb="0" eb="3">
      <t>ヨクゲツマツ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</si>
</sst>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0" borderId="4" xfId="0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0" fillId="5" borderId="13" xfId="0" applyFill="1" applyBorder="1">
      <alignment vertical="center"/>
    </xf>
    <xf numFmtId="0" fontId="0" fillId="5" borderId="14" xfId="0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3" borderId="3" xfId="0" applyFill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3" fillId="3" borderId="18" xfId="0" applyFont="1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20" xfId="0" applyFill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3" fillId="2" borderId="24" xfId="0" applyFont="1" applyFill="1" applyBorder="1">
      <alignment vertical="center"/>
    </xf>
    <xf numFmtId="0" fontId="0" fillId="3" borderId="25" xfId="0" applyFill="1" applyBorder="1">
      <alignment vertical="center"/>
    </xf>
    <xf numFmtId="0" fontId="0" fillId="0" borderId="26" xfId="0" applyBorder="1">
      <alignment vertical="center"/>
    </xf>
    <xf numFmtId="0" fontId="0" fillId="3" borderId="27" xfId="0" applyFill="1" applyBorder="1">
      <alignment vertical="center"/>
    </xf>
    <xf numFmtId="0" fontId="0" fillId="0" borderId="28" xfId="0" applyBorder="1">
      <alignment vertical="center"/>
    </xf>
    <xf numFmtId="0" fontId="0" fillId="3" borderId="29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30" xfId="0" applyFill="1" applyBorder="1">
      <alignment vertical="center"/>
    </xf>
    <xf numFmtId="0" fontId="0" fillId="5" borderId="31" xfId="0" applyFill="1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3" fillId="0" borderId="9" xfId="0" applyFont="1" applyBorder="1">
      <alignment vertical="center"/>
    </xf>
    <xf numFmtId="9" fontId="0" fillId="0" borderId="28" xfId="1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>
      <alignment vertical="center"/>
    </xf>
    <xf numFmtId="0" fontId="3" fillId="0" borderId="21" xfId="0" applyFont="1" applyBorder="1">
      <alignment vertical="center"/>
    </xf>
    <xf numFmtId="9" fontId="0" fillId="0" borderId="26" xfId="1" applyFont="1" applyBorder="1">
      <alignment vertical="center"/>
    </xf>
    <xf numFmtId="0" fontId="0" fillId="0" borderId="26" xfId="0" applyBorder="1" applyAlignment="1">
      <alignment horizontal="center" vertical="center"/>
    </xf>
    <xf numFmtId="9" fontId="0" fillId="0" borderId="33" xfId="1" applyFont="1" applyBorder="1">
      <alignment vertical="center"/>
    </xf>
    <xf numFmtId="0" fontId="0" fillId="0" borderId="33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7" fillId="0" borderId="0" xfId="0" applyFont="1">
      <alignment vertical="center"/>
    </xf>
    <xf numFmtId="0" fontId="7" fillId="0" borderId="22" xfId="0" applyFont="1" applyBorder="1">
      <alignment vertical="center"/>
    </xf>
    <xf numFmtId="0" fontId="7" fillId="0" borderId="32" xfId="0" applyFont="1" applyBorder="1">
      <alignment vertical="center"/>
    </xf>
    <xf numFmtId="0" fontId="3" fillId="5" borderId="5" xfId="0" applyFont="1" applyFill="1" applyBorder="1">
      <alignment vertical="center"/>
    </xf>
    <xf numFmtId="0" fontId="0" fillId="5" borderId="27" xfId="0" applyFill="1" applyBorder="1">
      <alignment vertical="center"/>
    </xf>
    <xf numFmtId="9" fontId="0" fillId="0" borderId="27" xfId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9" fontId="0" fillId="0" borderId="35" xfId="1" applyFont="1" applyBorder="1">
      <alignment vertical="center"/>
    </xf>
    <xf numFmtId="0" fontId="0" fillId="0" borderId="35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5" borderId="11" xfId="0" applyFill="1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37" xfId="0" applyBorder="1">
      <alignment vertical="center"/>
    </xf>
    <xf numFmtId="0" fontId="0" fillId="0" borderId="37" xfId="0" applyBorder="1" applyAlignment="1">
      <alignment horizontal="left" vertical="center"/>
    </xf>
    <xf numFmtId="0" fontId="0" fillId="0" borderId="39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44" xfId="0" applyBorder="1" applyAlignment="1">
      <alignment horizontal="centerContinuous" vertical="center"/>
    </xf>
    <xf numFmtId="0" fontId="0" fillId="0" borderId="45" xfId="0" applyBorder="1" applyAlignment="1">
      <alignment horizontal="centerContinuous" vertical="center"/>
    </xf>
    <xf numFmtId="0" fontId="0" fillId="0" borderId="47" xfId="0" applyBorder="1" applyAlignment="1">
      <alignment horizontal="centerContinuous" vertical="center"/>
    </xf>
    <xf numFmtId="0" fontId="0" fillId="0" borderId="48" xfId="0" applyBorder="1" applyAlignment="1">
      <alignment horizontal="centerContinuous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38" fontId="0" fillId="0" borderId="0" xfId="2" applyFont="1" applyBorder="1">
      <alignment vertical="center"/>
    </xf>
    <xf numFmtId="38" fontId="0" fillId="0" borderId="4" xfId="2" applyFont="1" applyBorder="1">
      <alignment vertical="center"/>
    </xf>
    <xf numFmtId="38" fontId="0" fillId="0" borderId="44" xfId="2" applyFont="1" applyBorder="1">
      <alignment vertical="center"/>
    </xf>
    <xf numFmtId="38" fontId="0" fillId="0" borderId="45" xfId="2" applyFont="1" applyBorder="1">
      <alignment vertical="center"/>
    </xf>
    <xf numFmtId="38" fontId="0" fillId="0" borderId="43" xfId="2" applyFont="1" applyBorder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38" fontId="0" fillId="0" borderId="7" xfId="2" applyFont="1" applyBorder="1">
      <alignment vertical="center"/>
    </xf>
    <xf numFmtId="38" fontId="0" fillId="0" borderId="8" xfId="2" applyFont="1" applyBorder="1">
      <alignment vertical="center"/>
    </xf>
    <xf numFmtId="0" fontId="0" fillId="3" borderId="41" xfId="0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38" fontId="3" fillId="3" borderId="41" xfId="2" applyFont="1" applyFill="1" applyBorder="1">
      <alignment vertical="center"/>
    </xf>
    <xf numFmtId="38" fontId="3" fillId="3" borderId="42" xfId="2" applyFont="1" applyFill="1" applyBorder="1">
      <alignment vertical="center"/>
    </xf>
    <xf numFmtId="0" fontId="0" fillId="3" borderId="13" xfId="0" applyFill="1" applyBorder="1" applyAlignment="1">
      <alignment horizontal="centerContinuous" vertical="center"/>
    </xf>
    <xf numFmtId="0" fontId="0" fillId="3" borderId="14" xfId="0" applyFill="1" applyBorder="1" applyAlignment="1">
      <alignment horizontal="centerContinuous" vertical="center"/>
    </xf>
    <xf numFmtId="38" fontId="3" fillId="3" borderId="13" xfId="2" applyFont="1" applyFill="1" applyBorder="1">
      <alignment vertical="center"/>
    </xf>
    <xf numFmtId="38" fontId="3" fillId="3" borderId="14" xfId="2" applyFont="1" applyFill="1" applyBorder="1">
      <alignment vertical="center"/>
    </xf>
    <xf numFmtId="38" fontId="0" fillId="3" borderId="40" xfId="2" applyFont="1" applyFill="1" applyBorder="1">
      <alignment vertical="center"/>
    </xf>
    <xf numFmtId="38" fontId="0" fillId="3" borderId="41" xfId="2" applyFont="1" applyFill="1" applyBorder="1">
      <alignment vertical="center"/>
    </xf>
    <xf numFmtId="38" fontId="0" fillId="3" borderId="42" xfId="2" applyFont="1" applyFill="1" applyBorder="1">
      <alignment vertical="center"/>
    </xf>
    <xf numFmtId="0" fontId="0" fillId="3" borderId="51" xfId="0" applyFill="1" applyBorder="1" applyAlignment="1">
      <alignment horizontal="centerContinuous" vertical="center"/>
    </xf>
    <xf numFmtId="0" fontId="0" fillId="3" borderId="52" xfId="0" applyFill="1" applyBorder="1" applyAlignment="1">
      <alignment horizontal="centerContinuous" vertical="center"/>
    </xf>
    <xf numFmtId="38" fontId="0" fillId="3" borderId="51" xfId="2" applyFont="1" applyFill="1" applyBorder="1">
      <alignment vertical="center"/>
    </xf>
    <xf numFmtId="38" fontId="0" fillId="3" borderId="52" xfId="2" applyFont="1" applyFill="1" applyBorder="1">
      <alignment vertical="center"/>
    </xf>
    <xf numFmtId="0" fontId="0" fillId="3" borderId="5" xfId="0" applyFill="1" applyBorder="1" applyAlignment="1">
      <alignment horizontal="centerContinuous" vertical="center"/>
    </xf>
    <xf numFmtId="0" fontId="0" fillId="3" borderId="6" xfId="0" applyFill="1" applyBorder="1" applyAlignment="1">
      <alignment horizontal="centerContinuous" vertical="center"/>
    </xf>
    <xf numFmtId="38" fontId="0" fillId="3" borderId="5" xfId="2" applyFont="1" applyFill="1" applyBorder="1">
      <alignment vertical="center"/>
    </xf>
    <xf numFmtId="38" fontId="0" fillId="3" borderId="6" xfId="2" applyFont="1" applyFill="1" applyBorder="1">
      <alignment vertical="center"/>
    </xf>
    <xf numFmtId="0" fontId="0" fillId="0" borderId="53" xfId="0" applyBorder="1">
      <alignment vertical="center"/>
    </xf>
    <xf numFmtId="38" fontId="0" fillId="0" borderId="28" xfId="2" applyFont="1" applyBorder="1">
      <alignment vertical="center"/>
    </xf>
    <xf numFmtId="38" fontId="3" fillId="3" borderId="54" xfId="2" applyFont="1" applyFill="1" applyBorder="1">
      <alignment vertical="center"/>
    </xf>
    <xf numFmtId="38" fontId="0" fillId="0" borderId="55" xfId="2" applyFont="1" applyBorder="1">
      <alignment vertical="center"/>
    </xf>
    <xf numFmtId="38" fontId="3" fillId="3" borderId="31" xfId="2" applyFont="1" applyFill="1" applyBorder="1">
      <alignment vertical="center"/>
    </xf>
    <xf numFmtId="38" fontId="0" fillId="3" borderId="54" xfId="2" applyFont="1" applyFill="1" applyBorder="1">
      <alignment vertical="center"/>
    </xf>
    <xf numFmtId="38" fontId="0" fillId="3" borderId="56" xfId="2" applyFont="1" applyFill="1" applyBorder="1">
      <alignment vertical="center"/>
    </xf>
    <xf numFmtId="38" fontId="0" fillId="0" borderId="24" xfId="2" applyFont="1" applyBorder="1">
      <alignment vertical="center"/>
    </xf>
    <xf numFmtId="38" fontId="0" fillId="3" borderId="27" xfId="2" applyFont="1" applyFill="1" applyBorder="1">
      <alignment vertical="center"/>
    </xf>
    <xf numFmtId="0" fontId="0" fillId="0" borderId="57" xfId="0" applyBorder="1">
      <alignment vertical="center"/>
    </xf>
    <xf numFmtId="38" fontId="0" fillId="0" borderId="22" xfId="2" applyFont="1" applyBorder="1">
      <alignment vertical="center"/>
    </xf>
    <xf numFmtId="38" fontId="0" fillId="0" borderId="23" xfId="2" applyFont="1" applyBorder="1">
      <alignment vertical="center"/>
    </xf>
    <xf numFmtId="38" fontId="0" fillId="0" borderId="58" xfId="2" applyFont="1" applyBorder="1">
      <alignment vertical="center"/>
    </xf>
    <xf numFmtId="38" fontId="0" fillId="0" borderId="26" xfId="2" applyFont="1" applyBorder="1">
      <alignment vertical="center"/>
    </xf>
    <xf numFmtId="0" fontId="0" fillId="0" borderId="57" xfId="0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/>
    </xf>
    <xf numFmtId="0" fontId="7" fillId="0" borderId="43" xfId="0" applyFont="1" applyBorder="1" applyAlignment="1">
      <alignment horizontal="centerContinuous" vertical="center"/>
    </xf>
    <xf numFmtId="0" fontId="7" fillId="3" borderId="49" xfId="0" applyFont="1" applyFill="1" applyBorder="1" applyAlignment="1">
      <alignment horizontal="centerContinuous" vertical="center"/>
    </xf>
    <xf numFmtId="0" fontId="7" fillId="3" borderId="50" xfId="0" applyFont="1" applyFill="1" applyBorder="1" applyAlignment="1">
      <alignment horizontal="centerContinuous" vertical="center"/>
    </xf>
    <xf numFmtId="0" fontId="7" fillId="0" borderId="37" xfId="0" applyFont="1" applyBorder="1" applyAlignment="1">
      <alignment horizontal="centerContinuous" vertical="center"/>
    </xf>
    <xf numFmtId="0" fontId="7" fillId="0" borderId="39" xfId="0" applyFont="1" applyBorder="1" applyAlignment="1">
      <alignment horizontal="centerContinuous" vertical="center"/>
    </xf>
    <xf numFmtId="0" fontId="7" fillId="3" borderId="38" xfId="0" applyFont="1" applyFill="1" applyBorder="1" applyAlignment="1">
      <alignment horizontal="centerContinuous" vertical="center"/>
    </xf>
    <xf numFmtId="0" fontId="8" fillId="0" borderId="0" xfId="0" applyFo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C12D-6AED-47A3-8968-B86C5B8FD9E2}">
  <sheetPr>
    <pageSetUpPr fitToPage="1"/>
  </sheetPr>
  <dimension ref="B2:S66"/>
  <sheetViews>
    <sheetView zoomScaleNormal="100" workbookViewId="0">
      <selection activeCell="B24" sqref="B24"/>
    </sheetView>
  </sheetViews>
  <sheetFormatPr defaultRowHeight="18" x14ac:dyDescent="0.55000000000000004"/>
  <cols>
    <col min="2" max="2" width="31" customWidth="1"/>
    <col min="3" max="15" width="16.9140625" customWidth="1"/>
    <col min="16" max="16" width="38.5" customWidth="1"/>
  </cols>
  <sheetData>
    <row r="2" spans="2:19" ht="32.5" x14ac:dyDescent="0.55000000000000004">
      <c r="B2" s="1" t="s">
        <v>70</v>
      </c>
    </row>
    <row r="3" spans="2:19" ht="18.5" thickBot="1" x14ac:dyDescent="0.6">
      <c r="S3" t="s">
        <v>65</v>
      </c>
    </row>
    <row r="4" spans="2:19" ht="18.5" thickBot="1" x14ac:dyDescent="0.6">
      <c r="B4" s="11"/>
      <c r="C4" s="5" t="s">
        <v>0</v>
      </c>
      <c r="D4" s="31" t="s">
        <v>1</v>
      </c>
      <c r="E4" s="31" t="s">
        <v>2</v>
      </c>
      <c r="F4" s="31" t="s">
        <v>3</v>
      </c>
      <c r="G4" s="31" t="s">
        <v>4</v>
      </c>
      <c r="H4" s="31" t="s">
        <v>5</v>
      </c>
      <c r="I4" s="31" t="s">
        <v>6</v>
      </c>
      <c r="J4" s="31" t="s">
        <v>7</v>
      </c>
      <c r="K4" s="31" t="s">
        <v>8</v>
      </c>
      <c r="L4" s="31" t="s">
        <v>9</v>
      </c>
      <c r="M4" s="31" t="s">
        <v>10</v>
      </c>
      <c r="N4" s="31" t="s">
        <v>11</v>
      </c>
      <c r="O4" s="31" t="s">
        <v>12</v>
      </c>
      <c r="P4" s="6" t="s">
        <v>64</v>
      </c>
      <c r="S4" t="s">
        <v>66</v>
      </c>
    </row>
    <row r="5" spans="2:19" x14ac:dyDescent="0.55000000000000004">
      <c r="B5" s="16" t="s">
        <v>13</v>
      </c>
      <c r="C5" s="17"/>
      <c r="D5" s="32">
        <f>C66</f>
        <v>0</v>
      </c>
      <c r="E5" s="32">
        <f t="shared" ref="E5:N5" si="0">D66</f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  <c r="J5" s="32">
        <f t="shared" si="0"/>
        <v>0</v>
      </c>
      <c r="K5" s="32">
        <f t="shared" si="0"/>
        <v>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 t="s">
        <v>62</v>
      </c>
      <c r="P5" s="18"/>
      <c r="S5" t="s">
        <v>67</v>
      </c>
    </row>
    <row r="6" spans="2:19" x14ac:dyDescent="0.55000000000000004">
      <c r="B6" s="28" t="s">
        <v>14</v>
      </c>
      <c r="C6" s="29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>
        <f>SUM(C6:N6)</f>
        <v>0</v>
      </c>
      <c r="P6" s="30"/>
      <c r="S6" t="s">
        <v>68</v>
      </c>
    </row>
    <row r="7" spans="2:19" x14ac:dyDescent="0.55000000000000004">
      <c r="B7" s="28" t="s">
        <v>15</v>
      </c>
      <c r="C7" s="29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f t="shared" ref="O7:O65" si="1">SUM(C7:N7)</f>
        <v>0</v>
      </c>
      <c r="P7" s="30"/>
      <c r="S7" t="s">
        <v>69</v>
      </c>
    </row>
    <row r="8" spans="2:19" x14ac:dyDescent="0.55000000000000004">
      <c r="B8" s="28" t="s">
        <v>16</v>
      </c>
      <c r="C8" s="29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>
        <f t="shared" si="1"/>
        <v>0</v>
      </c>
      <c r="P8" s="30"/>
    </row>
    <row r="9" spans="2:19" x14ac:dyDescent="0.55000000000000004">
      <c r="B9" s="28" t="s">
        <v>17</v>
      </c>
      <c r="C9" s="29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>
        <f t="shared" si="1"/>
        <v>0</v>
      </c>
      <c r="P9" s="30"/>
    </row>
    <row r="10" spans="2:19" x14ac:dyDescent="0.55000000000000004">
      <c r="B10" s="28" t="s">
        <v>18</v>
      </c>
      <c r="C10" s="29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>
        <f t="shared" si="1"/>
        <v>0</v>
      </c>
      <c r="P10" s="30"/>
    </row>
    <row r="11" spans="2:19" ht="18.5" thickBot="1" x14ac:dyDescent="0.6">
      <c r="B11" s="19" t="s">
        <v>19</v>
      </c>
      <c r="C11" s="20">
        <f>SUM(C6:C10)</f>
        <v>0</v>
      </c>
      <c r="D11" s="34">
        <f t="shared" ref="D11:N11" si="2">SUM(D6:D10)</f>
        <v>0</v>
      </c>
      <c r="E11" s="34">
        <f t="shared" si="2"/>
        <v>0</v>
      </c>
      <c r="F11" s="34">
        <f t="shared" si="2"/>
        <v>0</v>
      </c>
      <c r="G11" s="34">
        <f t="shared" si="2"/>
        <v>0</v>
      </c>
      <c r="H11" s="34">
        <f t="shared" si="2"/>
        <v>0</v>
      </c>
      <c r="I11" s="34">
        <f t="shared" si="2"/>
        <v>0</v>
      </c>
      <c r="J11" s="34">
        <f t="shared" si="2"/>
        <v>0</v>
      </c>
      <c r="K11" s="34">
        <f t="shared" si="2"/>
        <v>0</v>
      </c>
      <c r="L11" s="34">
        <f t="shared" si="2"/>
        <v>0</v>
      </c>
      <c r="M11" s="34">
        <f t="shared" si="2"/>
        <v>0</v>
      </c>
      <c r="N11" s="34">
        <f t="shared" si="2"/>
        <v>0</v>
      </c>
      <c r="O11" s="34">
        <f t="shared" si="1"/>
        <v>0</v>
      </c>
      <c r="P11" s="21"/>
    </row>
    <row r="12" spans="2:19" x14ac:dyDescent="0.55000000000000004">
      <c r="B12" s="13" t="s">
        <v>20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>
        <f t="shared" si="1"/>
        <v>0</v>
      </c>
      <c r="P12" s="4"/>
    </row>
    <row r="13" spans="2:19" x14ac:dyDescent="0.55000000000000004">
      <c r="B13" s="28" t="s">
        <v>21</v>
      </c>
      <c r="C13" s="29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>
        <f t="shared" si="1"/>
        <v>0</v>
      </c>
      <c r="P13" s="30"/>
    </row>
    <row r="14" spans="2:19" x14ac:dyDescent="0.55000000000000004">
      <c r="B14" s="28" t="s">
        <v>22</v>
      </c>
      <c r="C14" s="29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>
        <f t="shared" si="1"/>
        <v>0</v>
      </c>
      <c r="P14" s="30"/>
    </row>
    <row r="15" spans="2:19" x14ac:dyDescent="0.55000000000000004">
      <c r="B15" s="28" t="s">
        <v>23</v>
      </c>
      <c r="C15" s="29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>
        <f t="shared" si="1"/>
        <v>0</v>
      </c>
      <c r="P15" s="30"/>
    </row>
    <row r="16" spans="2:19" x14ac:dyDescent="0.55000000000000004">
      <c r="B16" s="28" t="s">
        <v>24</v>
      </c>
      <c r="C16" s="29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>
        <f t="shared" si="1"/>
        <v>0</v>
      </c>
      <c r="P16" s="30"/>
    </row>
    <row r="17" spans="2:16" x14ac:dyDescent="0.55000000000000004">
      <c r="B17" s="28" t="s">
        <v>25</v>
      </c>
      <c r="C17" s="29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>
        <f t="shared" si="1"/>
        <v>0</v>
      </c>
      <c r="P17" s="30"/>
    </row>
    <row r="18" spans="2:16" x14ac:dyDescent="0.55000000000000004">
      <c r="B18" s="28" t="s">
        <v>26</v>
      </c>
      <c r="C18" s="29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>
        <f t="shared" si="1"/>
        <v>0</v>
      </c>
      <c r="P18" s="30"/>
    </row>
    <row r="19" spans="2:16" x14ac:dyDescent="0.55000000000000004">
      <c r="B19" s="28" t="s">
        <v>27</v>
      </c>
      <c r="C19" s="29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>
        <f t="shared" si="1"/>
        <v>0</v>
      </c>
      <c r="P19" s="30"/>
    </row>
    <row r="20" spans="2:16" x14ac:dyDescent="0.55000000000000004">
      <c r="B20" s="28" t="s">
        <v>28</v>
      </c>
      <c r="C20" s="29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>
        <f t="shared" si="1"/>
        <v>0</v>
      </c>
      <c r="P20" s="30"/>
    </row>
    <row r="21" spans="2:16" x14ac:dyDescent="0.55000000000000004">
      <c r="B21" s="28" t="s">
        <v>29</v>
      </c>
      <c r="C21" s="29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>
        <f t="shared" si="1"/>
        <v>0</v>
      </c>
      <c r="P21" s="30"/>
    </row>
    <row r="22" spans="2:16" x14ac:dyDescent="0.55000000000000004">
      <c r="B22" s="28" t="s">
        <v>30</v>
      </c>
      <c r="C22" s="29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>
        <f t="shared" si="1"/>
        <v>0</v>
      </c>
      <c r="P22" s="30"/>
    </row>
    <row r="23" spans="2:16" x14ac:dyDescent="0.55000000000000004">
      <c r="B23" s="28" t="s">
        <v>31</v>
      </c>
      <c r="C23" s="29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>
        <f t="shared" si="1"/>
        <v>0</v>
      </c>
      <c r="P23" s="30"/>
    </row>
    <row r="24" spans="2:16" x14ac:dyDescent="0.55000000000000004">
      <c r="B24" s="28" t="s">
        <v>32</v>
      </c>
      <c r="C24" s="29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>
        <f t="shared" si="1"/>
        <v>0</v>
      </c>
      <c r="P24" s="30"/>
    </row>
    <row r="25" spans="2:16" x14ac:dyDescent="0.55000000000000004">
      <c r="B25" s="28" t="s">
        <v>33</v>
      </c>
      <c r="C25" s="29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>
        <f t="shared" si="1"/>
        <v>0</v>
      </c>
      <c r="P25" s="30"/>
    </row>
    <row r="26" spans="2:16" x14ac:dyDescent="0.55000000000000004">
      <c r="B26" s="28" t="s">
        <v>34</v>
      </c>
      <c r="C26" s="29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>
        <f t="shared" si="1"/>
        <v>0</v>
      </c>
      <c r="P26" s="30"/>
    </row>
    <row r="27" spans="2:16" x14ac:dyDescent="0.55000000000000004">
      <c r="B27" s="28" t="s">
        <v>35</v>
      </c>
      <c r="C27" s="29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>
        <f t="shared" si="1"/>
        <v>0</v>
      </c>
      <c r="P27" s="30"/>
    </row>
    <row r="28" spans="2:16" x14ac:dyDescent="0.55000000000000004">
      <c r="B28" s="28" t="s">
        <v>36</v>
      </c>
      <c r="C28" s="29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>
        <f t="shared" si="1"/>
        <v>0</v>
      </c>
      <c r="P28" s="30"/>
    </row>
    <row r="29" spans="2:16" x14ac:dyDescent="0.55000000000000004">
      <c r="B29" s="28" t="s">
        <v>37</v>
      </c>
      <c r="C29" s="29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>
        <f t="shared" si="1"/>
        <v>0</v>
      </c>
      <c r="P29" s="30"/>
    </row>
    <row r="30" spans="2:16" x14ac:dyDescent="0.55000000000000004">
      <c r="B30" s="28" t="s">
        <v>38</v>
      </c>
      <c r="C30" s="29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>
        <f t="shared" si="1"/>
        <v>0</v>
      </c>
      <c r="P30" s="30"/>
    </row>
    <row r="31" spans="2:16" x14ac:dyDescent="0.55000000000000004">
      <c r="B31" s="28" t="s">
        <v>39</v>
      </c>
      <c r="C31" s="29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>
        <f t="shared" si="1"/>
        <v>0</v>
      </c>
      <c r="P31" s="30"/>
    </row>
    <row r="32" spans="2:16" x14ac:dyDescent="0.55000000000000004">
      <c r="B32" s="28" t="s">
        <v>40</v>
      </c>
      <c r="C32" s="29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>
        <f t="shared" si="1"/>
        <v>0</v>
      </c>
      <c r="P32" s="30"/>
    </row>
    <row r="33" spans="2:16" x14ac:dyDescent="0.55000000000000004">
      <c r="B33" s="28" t="s">
        <v>41</v>
      </c>
      <c r="C33" s="29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>
        <f t="shared" si="1"/>
        <v>0</v>
      </c>
      <c r="P33" s="30"/>
    </row>
    <row r="34" spans="2:16" x14ac:dyDescent="0.55000000000000004">
      <c r="B34" s="28"/>
      <c r="C34" s="29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>
        <f t="shared" si="1"/>
        <v>0</v>
      </c>
      <c r="P34" s="30"/>
    </row>
    <row r="35" spans="2:16" x14ac:dyDescent="0.55000000000000004">
      <c r="B35" s="28"/>
      <c r="C35" s="29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>
        <f t="shared" si="1"/>
        <v>0</v>
      </c>
      <c r="P35" s="30"/>
    </row>
    <row r="36" spans="2:16" x14ac:dyDescent="0.55000000000000004">
      <c r="B36" s="28"/>
      <c r="C36" s="29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f t="shared" si="1"/>
        <v>0</v>
      </c>
      <c r="P36" s="30"/>
    </row>
    <row r="37" spans="2:16" x14ac:dyDescent="0.55000000000000004">
      <c r="B37" s="28"/>
      <c r="C37" s="29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>
        <f t="shared" si="1"/>
        <v>0</v>
      </c>
      <c r="P37" s="30"/>
    </row>
    <row r="38" spans="2:16" x14ac:dyDescent="0.55000000000000004">
      <c r="B38" s="28"/>
      <c r="C38" s="29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>
        <f t="shared" si="1"/>
        <v>0</v>
      </c>
      <c r="P38" s="30"/>
    </row>
    <row r="39" spans="2:16" x14ac:dyDescent="0.55000000000000004">
      <c r="B39" s="28" t="s">
        <v>42</v>
      </c>
      <c r="C39" s="29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>
        <f t="shared" si="1"/>
        <v>0</v>
      </c>
      <c r="P39" s="30"/>
    </row>
    <row r="40" spans="2:16" x14ac:dyDescent="0.55000000000000004">
      <c r="B40" s="28" t="s">
        <v>43</v>
      </c>
      <c r="C40" s="29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>
        <f t="shared" si="1"/>
        <v>0</v>
      </c>
      <c r="P40" s="30"/>
    </row>
    <row r="41" spans="2:16" ht="18.5" thickBot="1" x14ac:dyDescent="0.6">
      <c r="B41" s="25" t="s">
        <v>44</v>
      </c>
      <c r="C41" s="26">
        <f>SUM(C12:C40)</f>
        <v>0</v>
      </c>
      <c r="D41" s="36">
        <f t="shared" ref="D41:N41" si="3">SUM(D12:D40)</f>
        <v>0</v>
      </c>
      <c r="E41" s="36">
        <f t="shared" si="3"/>
        <v>0</v>
      </c>
      <c r="F41" s="36">
        <f t="shared" si="3"/>
        <v>0</v>
      </c>
      <c r="G41" s="36">
        <f t="shared" si="3"/>
        <v>0</v>
      </c>
      <c r="H41" s="36">
        <f t="shared" si="3"/>
        <v>0</v>
      </c>
      <c r="I41" s="36">
        <f t="shared" si="3"/>
        <v>0</v>
      </c>
      <c r="J41" s="36">
        <f t="shared" si="3"/>
        <v>0</v>
      </c>
      <c r="K41" s="36">
        <f t="shared" si="3"/>
        <v>0</v>
      </c>
      <c r="L41" s="36">
        <f t="shared" si="3"/>
        <v>0</v>
      </c>
      <c r="M41" s="36">
        <f t="shared" si="3"/>
        <v>0</v>
      </c>
      <c r="N41" s="36">
        <f t="shared" si="3"/>
        <v>0</v>
      </c>
      <c r="O41" s="36">
        <f t="shared" si="1"/>
        <v>0</v>
      </c>
      <c r="P41" s="27"/>
    </row>
    <row r="42" spans="2:16" ht="19" thickTop="1" thickBot="1" x14ac:dyDescent="0.6">
      <c r="B42" s="19" t="s">
        <v>45</v>
      </c>
      <c r="C42" s="20">
        <f>C11-C41</f>
        <v>0</v>
      </c>
      <c r="D42" s="34">
        <f t="shared" ref="D42:N42" si="4">D11-D41</f>
        <v>0</v>
      </c>
      <c r="E42" s="34">
        <f t="shared" si="4"/>
        <v>0</v>
      </c>
      <c r="F42" s="34">
        <f t="shared" si="4"/>
        <v>0</v>
      </c>
      <c r="G42" s="34">
        <f t="shared" si="4"/>
        <v>0</v>
      </c>
      <c r="H42" s="34">
        <f t="shared" si="4"/>
        <v>0</v>
      </c>
      <c r="I42" s="34">
        <f t="shared" si="4"/>
        <v>0</v>
      </c>
      <c r="J42" s="34">
        <f t="shared" si="4"/>
        <v>0</v>
      </c>
      <c r="K42" s="34">
        <f t="shared" si="4"/>
        <v>0</v>
      </c>
      <c r="L42" s="34">
        <f t="shared" si="4"/>
        <v>0</v>
      </c>
      <c r="M42" s="34">
        <f t="shared" si="4"/>
        <v>0</v>
      </c>
      <c r="N42" s="34">
        <f t="shared" si="4"/>
        <v>0</v>
      </c>
      <c r="O42" s="34">
        <f t="shared" si="1"/>
        <v>0</v>
      </c>
      <c r="P42" s="21"/>
    </row>
    <row r="43" spans="2:16" x14ac:dyDescent="0.55000000000000004">
      <c r="B43" s="13" t="s">
        <v>46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>
        <f t="shared" si="1"/>
        <v>0</v>
      </c>
      <c r="P43" s="4"/>
    </row>
    <row r="44" spans="2:16" x14ac:dyDescent="0.55000000000000004">
      <c r="B44" s="28"/>
      <c r="C44" s="29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>
        <f t="shared" si="1"/>
        <v>0</v>
      </c>
      <c r="P44" s="30"/>
    </row>
    <row r="45" spans="2:16" ht="18.5" thickBot="1" x14ac:dyDescent="0.6">
      <c r="B45" s="19" t="s">
        <v>47</v>
      </c>
      <c r="C45" s="20">
        <f>SUM(C43:C44)</f>
        <v>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>
        <f t="shared" si="1"/>
        <v>0</v>
      </c>
      <c r="P45" s="21"/>
    </row>
    <row r="46" spans="2:16" x14ac:dyDescent="0.55000000000000004">
      <c r="B46" s="13" t="s">
        <v>48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>
        <f t="shared" si="1"/>
        <v>0</v>
      </c>
      <c r="P46" s="4"/>
    </row>
    <row r="47" spans="2:16" x14ac:dyDescent="0.55000000000000004">
      <c r="B47" s="28"/>
      <c r="C47" s="2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>
        <f t="shared" si="1"/>
        <v>0</v>
      </c>
      <c r="P47" s="30"/>
    </row>
    <row r="48" spans="2:16" ht="18.5" thickBot="1" x14ac:dyDescent="0.6">
      <c r="B48" s="12" t="s">
        <v>49</v>
      </c>
      <c r="C48" s="2">
        <f>SUM(C46:C47)</f>
        <v>0</v>
      </c>
      <c r="D48" s="37">
        <f t="shared" ref="D48:N48" si="5">SUM(D46:D47)</f>
        <v>0</v>
      </c>
      <c r="E48" s="37">
        <f t="shared" si="5"/>
        <v>0</v>
      </c>
      <c r="F48" s="37">
        <f t="shared" si="5"/>
        <v>0</v>
      </c>
      <c r="G48" s="37">
        <f t="shared" si="5"/>
        <v>0</v>
      </c>
      <c r="H48" s="37">
        <f t="shared" si="5"/>
        <v>0</v>
      </c>
      <c r="I48" s="37">
        <f t="shared" si="5"/>
        <v>0</v>
      </c>
      <c r="J48" s="37">
        <f t="shared" si="5"/>
        <v>0</v>
      </c>
      <c r="K48" s="37">
        <f t="shared" si="5"/>
        <v>0</v>
      </c>
      <c r="L48" s="37">
        <f t="shared" si="5"/>
        <v>0</v>
      </c>
      <c r="M48" s="37">
        <f t="shared" si="5"/>
        <v>0</v>
      </c>
      <c r="N48" s="37">
        <f t="shared" si="5"/>
        <v>0</v>
      </c>
      <c r="O48" s="37">
        <f t="shared" si="1"/>
        <v>0</v>
      </c>
      <c r="P48" s="3"/>
    </row>
    <row r="49" spans="2:16" ht="19" thickTop="1" thickBot="1" x14ac:dyDescent="0.6">
      <c r="B49" s="22" t="s">
        <v>50</v>
      </c>
      <c r="C49" s="23">
        <f>C45-C48</f>
        <v>0</v>
      </c>
      <c r="D49" s="38">
        <f t="shared" ref="D49:N49" si="6">D45-D48</f>
        <v>0</v>
      </c>
      <c r="E49" s="38">
        <f t="shared" si="6"/>
        <v>0</v>
      </c>
      <c r="F49" s="38">
        <f t="shared" si="6"/>
        <v>0</v>
      </c>
      <c r="G49" s="38">
        <f t="shared" si="6"/>
        <v>0</v>
      </c>
      <c r="H49" s="38">
        <f t="shared" si="6"/>
        <v>0</v>
      </c>
      <c r="I49" s="38">
        <f t="shared" si="6"/>
        <v>0</v>
      </c>
      <c r="J49" s="38">
        <f t="shared" si="6"/>
        <v>0</v>
      </c>
      <c r="K49" s="38">
        <f t="shared" si="6"/>
        <v>0</v>
      </c>
      <c r="L49" s="38">
        <f t="shared" si="6"/>
        <v>0</v>
      </c>
      <c r="M49" s="38">
        <f t="shared" si="6"/>
        <v>0</v>
      </c>
      <c r="N49" s="38">
        <f t="shared" si="6"/>
        <v>0</v>
      </c>
      <c r="O49" s="38">
        <f t="shared" si="1"/>
        <v>0</v>
      </c>
      <c r="P49" s="24"/>
    </row>
    <row r="50" spans="2:16" x14ac:dyDescent="0.55000000000000004">
      <c r="B50" s="13" t="s">
        <v>52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>
        <f t="shared" si="1"/>
        <v>0</v>
      </c>
      <c r="P50" s="4"/>
    </row>
    <row r="51" spans="2:16" x14ac:dyDescent="0.55000000000000004">
      <c r="B51" s="28" t="s">
        <v>51</v>
      </c>
      <c r="C51" s="29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>
        <f t="shared" si="1"/>
        <v>0</v>
      </c>
      <c r="P51" s="30"/>
    </row>
    <row r="52" spans="2:16" x14ac:dyDescent="0.55000000000000004">
      <c r="B52" s="28" t="s">
        <v>53</v>
      </c>
      <c r="C52" s="29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>
        <f t="shared" si="1"/>
        <v>0</v>
      </c>
      <c r="P52" s="30"/>
    </row>
    <row r="53" spans="2:16" x14ac:dyDescent="0.55000000000000004">
      <c r="B53" s="28" t="s">
        <v>54</v>
      </c>
      <c r="C53" s="29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>
        <f t="shared" si="1"/>
        <v>0</v>
      </c>
      <c r="P53" s="30"/>
    </row>
    <row r="54" spans="2:16" x14ac:dyDescent="0.55000000000000004">
      <c r="B54" s="28" t="s">
        <v>55</v>
      </c>
      <c r="C54" s="2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>
        <f t="shared" si="1"/>
        <v>0</v>
      </c>
      <c r="P54" s="30"/>
    </row>
    <row r="55" spans="2:16" x14ac:dyDescent="0.55000000000000004">
      <c r="B55" s="28" t="s">
        <v>56</v>
      </c>
      <c r="C55" s="29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>
        <f t="shared" si="1"/>
        <v>0</v>
      </c>
      <c r="P55" s="30"/>
    </row>
    <row r="56" spans="2:16" ht="18.5" thickBot="1" x14ac:dyDescent="0.6">
      <c r="B56" s="19" t="s">
        <v>57</v>
      </c>
      <c r="C56" s="20">
        <f>SUM(C50:C55)</f>
        <v>0</v>
      </c>
      <c r="D56" s="34">
        <f t="shared" ref="D56:N56" si="7">SUM(D50:D55)</f>
        <v>0</v>
      </c>
      <c r="E56" s="34">
        <f t="shared" si="7"/>
        <v>0</v>
      </c>
      <c r="F56" s="34">
        <f t="shared" si="7"/>
        <v>0</v>
      </c>
      <c r="G56" s="34">
        <f t="shared" si="7"/>
        <v>0</v>
      </c>
      <c r="H56" s="34">
        <f t="shared" si="7"/>
        <v>0</v>
      </c>
      <c r="I56" s="34">
        <f t="shared" si="7"/>
        <v>0</v>
      </c>
      <c r="J56" s="34">
        <f t="shared" si="7"/>
        <v>0</v>
      </c>
      <c r="K56" s="34">
        <f t="shared" si="7"/>
        <v>0</v>
      </c>
      <c r="L56" s="34">
        <f t="shared" si="7"/>
        <v>0</v>
      </c>
      <c r="M56" s="34">
        <f t="shared" si="7"/>
        <v>0</v>
      </c>
      <c r="N56" s="34">
        <f t="shared" si="7"/>
        <v>0</v>
      </c>
      <c r="O56" s="34">
        <f t="shared" si="1"/>
        <v>0</v>
      </c>
      <c r="P56" s="21"/>
    </row>
    <row r="57" spans="2:16" x14ac:dyDescent="0.55000000000000004">
      <c r="B57" s="13" t="s">
        <v>52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>
        <f t="shared" si="1"/>
        <v>0</v>
      </c>
      <c r="P57" s="4"/>
    </row>
    <row r="58" spans="2:16" x14ac:dyDescent="0.55000000000000004">
      <c r="B58" s="28" t="s">
        <v>51</v>
      </c>
      <c r="C58" s="29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>
        <f t="shared" si="1"/>
        <v>0</v>
      </c>
      <c r="P58" s="30"/>
    </row>
    <row r="59" spans="2:16" x14ac:dyDescent="0.55000000000000004">
      <c r="B59" s="28" t="s">
        <v>53</v>
      </c>
      <c r="C59" s="29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>
        <f t="shared" si="1"/>
        <v>0</v>
      </c>
      <c r="P59" s="30"/>
    </row>
    <row r="60" spans="2:16" x14ac:dyDescent="0.55000000000000004">
      <c r="B60" s="28" t="s">
        <v>54</v>
      </c>
      <c r="C60" s="29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>
        <f t="shared" si="1"/>
        <v>0</v>
      </c>
      <c r="P60" s="30"/>
    </row>
    <row r="61" spans="2:16" x14ac:dyDescent="0.55000000000000004">
      <c r="B61" s="28" t="s">
        <v>55</v>
      </c>
      <c r="C61" s="29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>
        <f t="shared" si="1"/>
        <v>0</v>
      </c>
      <c r="P61" s="30"/>
    </row>
    <row r="62" spans="2:16" x14ac:dyDescent="0.55000000000000004">
      <c r="B62" s="28" t="s">
        <v>56</v>
      </c>
      <c r="C62" s="29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>
        <f t="shared" si="1"/>
        <v>0</v>
      </c>
      <c r="P62" s="30"/>
    </row>
    <row r="63" spans="2:16" ht="18.5" thickBot="1" x14ac:dyDescent="0.6">
      <c r="B63" s="25" t="s">
        <v>58</v>
      </c>
      <c r="C63" s="26">
        <f>SUM(C57:C62)</f>
        <v>0</v>
      </c>
      <c r="D63" s="36">
        <f t="shared" ref="D63:N63" si="8">SUM(D57:D62)</f>
        <v>0</v>
      </c>
      <c r="E63" s="36">
        <f t="shared" si="8"/>
        <v>0</v>
      </c>
      <c r="F63" s="36">
        <f t="shared" si="8"/>
        <v>0</v>
      </c>
      <c r="G63" s="36">
        <f t="shared" si="8"/>
        <v>0</v>
      </c>
      <c r="H63" s="36">
        <f t="shared" si="8"/>
        <v>0</v>
      </c>
      <c r="I63" s="36">
        <f t="shared" si="8"/>
        <v>0</v>
      </c>
      <c r="J63" s="36">
        <f t="shared" si="8"/>
        <v>0</v>
      </c>
      <c r="K63" s="36">
        <f t="shared" si="8"/>
        <v>0</v>
      </c>
      <c r="L63" s="36">
        <f t="shared" si="8"/>
        <v>0</v>
      </c>
      <c r="M63" s="36">
        <f t="shared" si="8"/>
        <v>0</v>
      </c>
      <c r="N63" s="36">
        <f t="shared" si="8"/>
        <v>0</v>
      </c>
      <c r="O63" s="36">
        <f t="shared" si="1"/>
        <v>0</v>
      </c>
      <c r="P63" s="27"/>
    </row>
    <row r="64" spans="2:16" ht="19" thickTop="1" thickBot="1" x14ac:dyDescent="0.6">
      <c r="B64" s="12" t="s">
        <v>59</v>
      </c>
      <c r="C64" s="2">
        <f>C56-C63</f>
        <v>0</v>
      </c>
      <c r="D64" s="37">
        <f t="shared" ref="D64:N64" si="9">D56-D63</f>
        <v>0</v>
      </c>
      <c r="E64" s="37">
        <f t="shared" si="9"/>
        <v>0</v>
      </c>
      <c r="F64" s="37">
        <f t="shared" si="9"/>
        <v>0</v>
      </c>
      <c r="G64" s="37">
        <f t="shared" si="9"/>
        <v>0</v>
      </c>
      <c r="H64" s="37">
        <f t="shared" si="9"/>
        <v>0</v>
      </c>
      <c r="I64" s="37">
        <f t="shared" si="9"/>
        <v>0</v>
      </c>
      <c r="J64" s="37">
        <f t="shared" si="9"/>
        <v>0</v>
      </c>
      <c r="K64" s="37">
        <f t="shared" si="9"/>
        <v>0</v>
      </c>
      <c r="L64" s="37">
        <f t="shared" si="9"/>
        <v>0</v>
      </c>
      <c r="M64" s="37">
        <f t="shared" si="9"/>
        <v>0</v>
      </c>
      <c r="N64" s="37">
        <f t="shared" si="9"/>
        <v>0</v>
      </c>
      <c r="O64" s="37">
        <f t="shared" si="1"/>
        <v>0</v>
      </c>
      <c r="P64" s="3"/>
    </row>
    <row r="65" spans="2:16" ht="19" thickTop="1" thickBot="1" x14ac:dyDescent="0.6">
      <c r="B65" s="14" t="s">
        <v>60</v>
      </c>
      <c r="C65" s="7">
        <f>C42+C49+C64</f>
        <v>0</v>
      </c>
      <c r="D65" s="39">
        <f t="shared" ref="D65:N65" si="10">D42+D49+D64</f>
        <v>0</v>
      </c>
      <c r="E65" s="39">
        <f t="shared" si="10"/>
        <v>0</v>
      </c>
      <c r="F65" s="39">
        <f t="shared" si="10"/>
        <v>0</v>
      </c>
      <c r="G65" s="39">
        <f t="shared" si="10"/>
        <v>0</v>
      </c>
      <c r="H65" s="39">
        <f t="shared" si="10"/>
        <v>0</v>
      </c>
      <c r="I65" s="39">
        <f t="shared" si="10"/>
        <v>0</v>
      </c>
      <c r="J65" s="39">
        <f t="shared" si="10"/>
        <v>0</v>
      </c>
      <c r="K65" s="39">
        <f t="shared" si="10"/>
        <v>0</v>
      </c>
      <c r="L65" s="39">
        <f t="shared" si="10"/>
        <v>0</v>
      </c>
      <c r="M65" s="39">
        <f t="shared" si="10"/>
        <v>0</v>
      </c>
      <c r="N65" s="39">
        <f t="shared" si="10"/>
        <v>0</v>
      </c>
      <c r="O65" s="39">
        <f t="shared" si="1"/>
        <v>0</v>
      </c>
      <c r="P65" s="8"/>
    </row>
    <row r="66" spans="2:16" ht="19" thickTop="1" thickBot="1" x14ac:dyDescent="0.6">
      <c r="B66" s="15" t="s">
        <v>61</v>
      </c>
      <c r="C66" s="9">
        <f>C5+C65</f>
        <v>0</v>
      </c>
      <c r="D66" s="40">
        <f t="shared" ref="D66:N66" si="11">D5+D65</f>
        <v>0</v>
      </c>
      <c r="E66" s="40">
        <f t="shared" si="11"/>
        <v>0</v>
      </c>
      <c r="F66" s="40">
        <f t="shared" si="11"/>
        <v>0</v>
      </c>
      <c r="G66" s="40">
        <f t="shared" si="11"/>
        <v>0</v>
      </c>
      <c r="H66" s="40">
        <f t="shared" si="11"/>
        <v>0</v>
      </c>
      <c r="I66" s="40">
        <f t="shared" si="11"/>
        <v>0</v>
      </c>
      <c r="J66" s="40">
        <f t="shared" si="11"/>
        <v>0</v>
      </c>
      <c r="K66" s="40">
        <f t="shared" si="11"/>
        <v>0</v>
      </c>
      <c r="L66" s="40">
        <f t="shared" si="11"/>
        <v>0</v>
      </c>
      <c r="M66" s="40">
        <f t="shared" si="11"/>
        <v>0</v>
      </c>
      <c r="N66" s="40">
        <f t="shared" si="11"/>
        <v>0</v>
      </c>
      <c r="O66" s="40"/>
      <c r="P66" s="10" t="s">
        <v>63</v>
      </c>
    </row>
  </sheetData>
  <phoneticPr fontId="1"/>
  <pageMargins left="0.7" right="0.7" top="0.75" bottom="0.75" header="0.3" footer="0.3"/>
  <pageSetup paperSize="8" scale="59" orientation="landscape" r:id="rId1"/>
  <colBreaks count="1" manualBreakCount="1">
    <brk id="16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46E3-98C1-4CDB-95CE-1413E1C4186C}">
  <sheetPr>
    <pageSetUpPr fitToPage="1"/>
  </sheetPr>
  <dimension ref="B2:U31"/>
  <sheetViews>
    <sheetView tabSelected="1" zoomScaleNormal="100" workbookViewId="0">
      <selection activeCell="G8" sqref="G8"/>
    </sheetView>
  </sheetViews>
  <sheetFormatPr defaultRowHeight="18" x14ac:dyDescent="0.55000000000000004"/>
  <cols>
    <col min="3" max="3" width="19.4140625" customWidth="1"/>
    <col min="4" max="4" width="11.83203125" customWidth="1"/>
    <col min="5" max="5" width="21.08203125" customWidth="1"/>
    <col min="6" max="7" width="10.08203125" customWidth="1"/>
    <col min="8" max="19" width="13.5" customWidth="1"/>
    <col min="20" max="20" width="14.58203125" customWidth="1"/>
    <col min="21" max="21" width="39.6640625" customWidth="1"/>
  </cols>
  <sheetData>
    <row r="2" spans="2:21" ht="35" x14ac:dyDescent="0.55000000000000004">
      <c r="B2" s="43" t="s">
        <v>71</v>
      </c>
    </row>
    <row r="3" spans="2:21" ht="18.5" thickBot="1" x14ac:dyDescent="0.6">
      <c r="U3" s="41" t="s">
        <v>89</v>
      </c>
    </row>
    <row r="4" spans="2:21" ht="40.25" customHeight="1" thickBot="1" x14ac:dyDescent="0.6">
      <c r="B4" s="62" t="s">
        <v>72</v>
      </c>
      <c r="C4" s="63" t="s">
        <v>73</v>
      </c>
      <c r="D4" s="64" t="s">
        <v>74</v>
      </c>
      <c r="E4" s="64" t="s">
        <v>75</v>
      </c>
      <c r="F4" s="64" t="s">
        <v>76</v>
      </c>
      <c r="G4" s="64" t="s">
        <v>77</v>
      </c>
      <c r="H4" s="64" t="s">
        <v>78</v>
      </c>
      <c r="I4" s="64" t="s">
        <v>1</v>
      </c>
      <c r="J4" s="64" t="s">
        <v>2</v>
      </c>
      <c r="K4" s="64" t="s">
        <v>3</v>
      </c>
      <c r="L4" s="64" t="s">
        <v>4</v>
      </c>
      <c r="M4" s="64" t="s">
        <v>5</v>
      </c>
      <c r="N4" s="64" t="s">
        <v>6</v>
      </c>
      <c r="O4" s="64" t="s">
        <v>7</v>
      </c>
      <c r="P4" s="64" t="s">
        <v>8</v>
      </c>
      <c r="Q4" s="64" t="s">
        <v>9</v>
      </c>
      <c r="R4" s="64" t="s">
        <v>10</v>
      </c>
      <c r="S4" s="64" t="s">
        <v>11</v>
      </c>
      <c r="T4" s="64" t="s">
        <v>79</v>
      </c>
      <c r="U4" s="65" t="s">
        <v>80</v>
      </c>
    </row>
    <row r="5" spans="2:21" ht="40.25" customHeight="1" x14ac:dyDescent="0.55000000000000004">
      <c r="B5" s="45">
        <v>1</v>
      </c>
      <c r="C5" s="56" t="s">
        <v>142</v>
      </c>
      <c r="D5" s="46">
        <v>0.3</v>
      </c>
      <c r="E5" s="35" t="s">
        <v>82</v>
      </c>
      <c r="F5" s="47" t="s">
        <v>84</v>
      </c>
      <c r="G5" s="47" t="s">
        <v>85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>
        <f>SUM(H5:S5)</f>
        <v>0</v>
      </c>
      <c r="U5" s="4"/>
    </row>
    <row r="6" spans="2:21" ht="40.25" customHeight="1" x14ac:dyDescent="0.55000000000000004">
      <c r="B6" s="49">
        <v>2</v>
      </c>
      <c r="C6" s="57" t="s">
        <v>143</v>
      </c>
      <c r="D6" s="50">
        <v>0.1</v>
      </c>
      <c r="E6" s="33" t="s">
        <v>144</v>
      </c>
      <c r="F6" s="51" t="s">
        <v>86</v>
      </c>
      <c r="G6" s="51" t="s">
        <v>87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>
        <f t="shared" ref="T6:T29" si="0">SUM(H6:S6)</f>
        <v>0</v>
      </c>
      <c r="U6" s="30" t="s">
        <v>88</v>
      </c>
    </row>
    <row r="7" spans="2:21" ht="40.25" customHeight="1" x14ac:dyDescent="0.55000000000000004">
      <c r="B7" s="49">
        <v>3</v>
      </c>
      <c r="C7" s="57" t="s">
        <v>143</v>
      </c>
      <c r="D7" s="50">
        <v>0.1</v>
      </c>
      <c r="E7" s="33" t="s">
        <v>145</v>
      </c>
      <c r="F7" s="51" t="s">
        <v>86</v>
      </c>
      <c r="G7" s="51" t="s">
        <v>146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>
        <f t="shared" si="0"/>
        <v>0</v>
      </c>
      <c r="U7" s="30"/>
    </row>
    <row r="8" spans="2:21" ht="40.25" customHeight="1" x14ac:dyDescent="0.55000000000000004">
      <c r="B8" s="49">
        <v>4</v>
      </c>
      <c r="C8" s="57"/>
      <c r="D8" s="50"/>
      <c r="E8" s="33"/>
      <c r="F8" s="51"/>
      <c r="G8" s="51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>
        <f t="shared" si="0"/>
        <v>0</v>
      </c>
      <c r="U8" s="30"/>
    </row>
    <row r="9" spans="2:21" ht="40.25" customHeight="1" x14ac:dyDescent="0.55000000000000004">
      <c r="B9" s="49">
        <v>5</v>
      </c>
      <c r="C9" s="57"/>
      <c r="D9" s="50"/>
      <c r="E9" s="33"/>
      <c r="F9" s="51"/>
      <c r="G9" s="51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>
        <f t="shared" si="0"/>
        <v>0</v>
      </c>
      <c r="U9" s="30"/>
    </row>
    <row r="10" spans="2:21" ht="40.25" customHeight="1" x14ac:dyDescent="0.55000000000000004">
      <c r="B10" s="49">
        <v>6</v>
      </c>
      <c r="C10" s="57"/>
      <c r="D10" s="50"/>
      <c r="E10" s="33"/>
      <c r="F10" s="51"/>
      <c r="G10" s="51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f t="shared" si="0"/>
        <v>0</v>
      </c>
      <c r="U10" s="30"/>
    </row>
    <row r="11" spans="2:21" ht="40.25" customHeight="1" x14ac:dyDescent="0.55000000000000004">
      <c r="B11" s="49">
        <v>7</v>
      </c>
      <c r="C11" s="57"/>
      <c r="D11" s="50"/>
      <c r="E11" s="33"/>
      <c r="F11" s="51"/>
      <c r="G11" s="51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>
        <f t="shared" si="0"/>
        <v>0</v>
      </c>
      <c r="U11" s="30"/>
    </row>
    <row r="12" spans="2:21" ht="40.25" customHeight="1" x14ac:dyDescent="0.55000000000000004">
      <c r="B12" s="49">
        <v>8</v>
      </c>
      <c r="C12" s="57"/>
      <c r="D12" s="50"/>
      <c r="E12" s="33"/>
      <c r="F12" s="51"/>
      <c r="G12" s="51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>
        <f t="shared" si="0"/>
        <v>0</v>
      </c>
      <c r="U12" s="30"/>
    </row>
    <row r="13" spans="2:21" ht="40.25" customHeight="1" x14ac:dyDescent="0.55000000000000004">
      <c r="B13" s="49">
        <v>9</v>
      </c>
      <c r="C13" s="57"/>
      <c r="D13" s="50"/>
      <c r="E13" s="33"/>
      <c r="F13" s="51"/>
      <c r="G13" s="51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>
        <f t="shared" si="0"/>
        <v>0</v>
      </c>
      <c r="U13" s="30"/>
    </row>
    <row r="14" spans="2:21" ht="40.25" customHeight="1" x14ac:dyDescent="0.55000000000000004">
      <c r="B14" s="49">
        <v>10</v>
      </c>
      <c r="C14" s="57" t="s">
        <v>81</v>
      </c>
      <c r="D14" s="50"/>
      <c r="E14" s="33"/>
      <c r="F14" s="51"/>
      <c r="G14" s="51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>
        <f t="shared" si="0"/>
        <v>0</v>
      </c>
      <c r="U14" s="30"/>
    </row>
    <row r="15" spans="2:21" ht="40.25" customHeight="1" x14ac:dyDescent="0.55000000000000004">
      <c r="B15" s="49">
        <v>11</v>
      </c>
      <c r="C15" s="57" t="s">
        <v>81</v>
      </c>
      <c r="D15" s="50"/>
      <c r="E15" s="33"/>
      <c r="F15" s="51"/>
      <c r="G15" s="5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>
        <f t="shared" si="0"/>
        <v>0</v>
      </c>
      <c r="U15" s="30"/>
    </row>
    <row r="16" spans="2:21" ht="40.25" customHeight="1" x14ac:dyDescent="0.55000000000000004">
      <c r="B16" s="49">
        <v>12</v>
      </c>
      <c r="C16" s="57" t="s">
        <v>81</v>
      </c>
      <c r="D16" s="50"/>
      <c r="E16" s="33"/>
      <c r="F16" s="51"/>
      <c r="G16" s="5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>
        <f t="shared" si="0"/>
        <v>0</v>
      </c>
      <c r="U16" s="30"/>
    </row>
    <row r="17" spans="2:21" ht="40.25" customHeight="1" x14ac:dyDescent="0.55000000000000004">
      <c r="B17" s="49">
        <v>13</v>
      </c>
      <c r="C17" s="57" t="s">
        <v>81</v>
      </c>
      <c r="D17" s="50"/>
      <c r="E17" s="33"/>
      <c r="F17" s="51"/>
      <c r="G17" s="51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>
        <f t="shared" si="0"/>
        <v>0</v>
      </c>
      <c r="U17" s="30"/>
    </row>
    <row r="18" spans="2:21" ht="40.25" customHeight="1" x14ac:dyDescent="0.55000000000000004">
      <c r="B18" s="49">
        <v>14</v>
      </c>
      <c r="C18" s="57" t="s">
        <v>81</v>
      </c>
      <c r="D18" s="50"/>
      <c r="E18" s="33"/>
      <c r="F18" s="51"/>
      <c r="G18" s="5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>
        <f t="shared" si="0"/>
        <v>0</v>
      </c>
      <c r="U18" s="30"/>
    </row>
    <row r="19" spans="2:21" ht="40.25" customHeight="1" x14ac:dyDescent="0.55000000000000004">
      <c r="B19" s="49">
        <v>15</v>
      </c>
      <c r="C19" s="57" t="s">
        <v>81</v>
      </c>
      <c r="D19" s="50"/>
      <c r="E19" s="33"/>
      <c r="F19" s="51"/>
      <c r="G19" s="51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f t="shared" si="0"/>
        <v>0</v>
      </c>
      <c r="U19" s="30"/>
    </row>
    <row r="20" spans="2:21" ht="40.25" customHeight="1" x14ac:dyDescent="0.55000000000000004">
      <c r="B20" s="49">
        <v>16</v>
      </c>
      <c r="C20" s="57" t="s">
        <v>81</v>
      </c>
      <c r="D20" s="50"/>
      <c r="E20" s="33"/>
      <c r="F20" s="51"/>
      <c r="G20" s="51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>
        <f t="shared" si="0"/>
        <v>0</v>
      </c>
      <c r="U20" s="30"/>
    </row>
    <row r="21" spans="2:21" ht="40.25" customHeight="1" x14ac:dyDescent="0.55000000000000004">
      <c r="B21" s="49">
        <v>17</v>
      </c>
      <c r="C21" s="57" t="s">
        <v>81</v>
      </c>
      <c r="D21" s="50"/>
      <c r="E21" s="33"/>
      <c r="F21" s="51"/>
      <c r="G21" s="51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>
        <f t="shared" si="0"/>
        <v>0</v>
      </c>
      <c r="U21" s="30"/>
    </row>
    <row r="22" spans="2:21" ht="40.25" customHeight="1" x14ac:dyDescent="0.55000000000000004">
      <c r="B22" s="49">
        <v>18</v>
      </c>
      <c r="C22" s="57" t="s">
        <v>81</v>
      </c>
      <c r="D22" s="50"/>
      <c r="E22" s="33"/>
      <c r="F22" s="51"/>
      <c r="G22" s="51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>
        <f t="shared" si="0"/>
        <v>0</v>
      </c>
      <c r="U22" s="30"/>
    </row>
    <row r="23" spans="2:21" ht="40.25" customHeight="1" x14ac:dyDescent="0.55000000000000004">
      <c r="B23" s="49">
        <v>19</v>
      </c>
      <c r="C23" s="57" t="s">
        <v>81</v>
      </c>
      <c r="D23" s="50"/>
      <c r="E23" s="33"/>
      <c r="F23" s="51"/>
      <c r="G23" s="51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>
        <f t="shared" si="0"/>
        <v>0</v>
      </c>
      <c r="U23" s="30"/>
    </row>
    <row r="24" spans="2:21" ht="40.25" customHeight="1" x14ac:dyDescent="0.55000000000000004">
      <c r="B24" s="49">
        <v>20</v>
      </c>
      <c r="C24" s="57" t="s">
        <v>81</v>
      </c>
      <c r="D24" s="66"/>
      <c r="E24" s="67"/>
      <c r="F24" s="68"/>
      <c r="G24" s="68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9"/>
    </row>
    <row r="25" spans="2:21" ht="40.25" customHeight="1" x14ac:dyDescent="0.55000000000000004">
      <c r="B25" s="49">
        <v>21</v>
      </c>
      <c r="C25" s="57" t="s">
        <v>81</v>
      </c>
      <c r="D25" s="66"/>
      <c r="E25" s="67"/>
      <c r="F25" s="68"/>
      <c r="G25" s="68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9"/>
    </row>
    <row r="26" spans="2:21" ht="40.25" customHeight="1" x14ac:dyDescent="0.55000000000000004">
      <c r="B26" s="49">
        <v>22</v>
      </c>
      <c r="C26" s="57" t="s">
        <v>81</v>
      </c>
      <c r="D26" s="66"/>
      <c r="E26" s="67"/>
      <c r="F26" s="68"/>
      <c r="G26" s="68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9"/>
    </row>
    <row r="27" spans="2:21" ht="40.25" customHeight="1" x14ac:dyDescent="0.55000000000000004">
      <c r="B27" s="49">
        <v>23</v>
      </c>
      <c r="C27" s="57" t="s">
        <v>81</v>
      </c>
      <c r="D27" s="66"/>
      <c r="E27" s="67"/>
      <c r="F27" s="68"/>
      <c r="G27" s="68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9"/>
    </row>
    <row r="28" spans="2:21" ht="40.25" customHeight="1" x14ac:dyDescent="0.55000000000000004">
      <c r="B28" s="49">
        <v>24</v>
      </c>
      <c r="C28" s="57" t="s">
        <v>81</v>
      </c>
      <c r="D28" s="66"/>
      <c r="E28" s="67"/>
      <c r="F28" s="68"/>
      <c r="G28" s="68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9"/>
    </row>
    <row r="29" spans="2:21" ht="40.25" customHeight="1" thickBot="1" x14ac:dyDescent="0.6">
      <c r="B29" s="49">
        <v>25</v>
      </c>
      <c r="C29" s="58" t="s">
        <v>81</v>
      </c>
      <c r="D29" s="52"/>
      <c r="E29" s="53"/>
      <c r="F29" s="54"/>
      <c r="G29" s="54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>
        <f t="shared" si="0"/>
        <v>0</v>
      </c>
      <c r="U29" s="55"/>
    </row>
    <row r="30" spans="2:21" ht="43.75" customHeight="1" thickTop="1" thickBot="1" x14ac:dyDescent="0.6">
      <c r="B30" s="70"/>
      <c r="C30" s="59"/>
      <c r="D30" s="61">
        <v>1</v>
      </c>
      <c r="E30" s="60"/>
      <c r="F30" s="60"/>
      <c r="G30" s="60"/>
      <c r="H30" s="48">
        <f>SUM(H5:H29)</f>
        <v>0</v>
      </c>
      <c r="I30" s="48">
        <f t="shared" ref="I30:T30" si="1">SUM(I5:I29)</f>
        <v>0</v>
      </c>
      <c r="J30" s="48">
        <f t="shared" si="1"/>
        <v>0</v>
      </c>
      <c r="K30" s="48">
        <f t="shared" si="1"/>
        <v>0</v>
      </c>
      <c r="L30" s="48">
        <f t="shared" si="1"/>
        <v>0</v>
      </c>
      <c r="M30" s="48">
        <f t="shared" si="1"/>
        <v>0</v>
      </c>
      <c r="N30" s="48">
        <f t="shared" si="1"/>
        <v>0</v>
      </c>
      <c r="O30" s="48">
        <f t="shared" si="1"/>
        <v>0</v>
      </c>
      <c r="P30" s="48">
        <f t="shared" si="1"/>
        <v>0</v>
      </c>
      <c r="Q30" s="48">
        <f t="shared" si="1"/>
        <v>0</v>
      </c>
      <c r="R30" s="48">
        <f t="shared" si="1"/>
        <v>0</v>
      </c>
      <c r="S30" s="48">
        <f t="shared" si="1"/>
        <v>0</v>
      </c>
      <c r="T30" s="48">
        <f t="shared" si="1"/>
        <v>0</v>
      </c>
      <c r="U30" s="44"/>
    </row>
    <row r="31" spans="2:21" x14ac:dyDescent="0.55000000000000004">
      <c r="H31" s="42" t="s">
        <v>90</v>
      </c>
    </row>
  </sheetData>
  <phoneticPr fontId="1"/>
  <pageMargins left="0.7" right="0.7" top="0.75" bottom="0.75" header="0.3" footer="0.3"/>
  <pageSetup paperSize="8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AA52-E477-40DC-8D6C-0F16203AD305}">
  <sheetPr>
    <pageSetUpPr fitToPage="1"/>
  </sheetPr>
  <dimension ref="B2:U31"/>
  <sheetViews>
    <sheetView view="pageBreakPreview" zoomScale="60" zoomScaleNormal="100" workbookViewId="0">
      <selection activeCell="B3" sqref="B3"/>
    </sheetView>
  </sheetViews>
  <sheetFormatPr defaultRowHeight="18" x14ac:dyDescent="0.55000000000000004"/>
  <cols>
    <col min="3" max="3" width="19.4140625" customWidth="1"/>
    <col min="4" max="4" width="11.83203125" customWidth="1"/>
    <col min="5" max="5" width="21.08203125" customWidth="1"/>
    <col min="6" max="7" width="10.08203125" customWidth="1"/>
    <col min="8" max="19" width="13.5" customWidth="1"/>
    <col min="20" max="20" width="14.58203125" customWidth="1"/>
    <col min="21" max="21" width="39.6640625" customWidth="1"/>
  </cols>
  <sheetData>
    <row r="2" spans="2:21" ht="35" x14ac:dyDescent="0.55000000000000004">
      <c r="B2" s="43" t="s">
        <v>91</v>
      </c>
    </row>
    <row r="3" spans="2:21" ht="18.5" thickBot="1" x14ac:dyDescent="0.6">
      <c r="U3" s="41" t="s">
        <v>89</v>
      </c>
    </row>
    <row r="4" spans="2:21" ht="40.25" customHeight="1" thickBot="1" x14ac:dyDescent="0.6">
      <c r="B4" s="62" t="s">
        <v>72</v>
      </c>
      <c r="C4" s="63" t="s">
        <v>73</v>
      </c>
      <c r="D4" s="64" t="s">
        <v>74</v>
      </c>
      <c r="E4" s="64" t="s">
        <v>75</v>
      </c>
      <c r="F4" s="64" t="s">
        <v>76</v>
      </c>
      <c r="G4" s="64" t="s">
        <v>77</v>
      </c>
      <c r="H4" s="64" t="s">
        <v>78</v>
      </c>
      <c r="I4" s="64" t="s">
        <v>1</v>
      </c>
      <c r="J4" s="64" t="s">
        <v>2</v>
      </c>
      <c r="K4" s="64" t="s">
        <v>3</v>
      </c>
      <c r="L4" s="64" t="s">
        <v>4</v>
      </c>
      <c r="M4" s="64" t="s">
        <v>5</v>
      </c>
      <c r="N4" s="64" t="s">
        <v>6</v>
      </c>
      <c r="O4" s="64" t="s">
        <v>7</v>
      </c>
      <c r="P4" s="64" t="s">
        <v>8</v>
      </c>
      <c r="Q4" s="64" t="s">
        <v>9</v>
      </c>
      <c r="R4" s="64" t="s">
        <v>10</v>
      </c>
      <c r="S4" s="64" t="s">
        <v>11</v>
      </c>
      <c r="T4" s="64" t="s">
        <v>79</v>
      </c>
      <c r="U4" s="65" t="s">
        <v>80</v>
      </c>
    </row>
    <row r="5" spans="2:21" ht="40.25" customHeight="1" x14ac:dyDescent="0.55000000000000004">
      <c r="B5" s="45">
        <v>1</v>
      </c>
      <c r="C5" s="56" t="s">
        <v>81</v>
      </c>
      <c r="D5" s="46"/>
      <c r="E5" s="35" t="s">
        <v>82</v>
      </c>
      <c r="F5" s="47" t="s">
        <v>84</v>
      </c>
      <c r="G5" s="47" t="s">
        <v>85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>
        <f>SUM(H5:S5)</f>
        <v>0</v>
      </c>
      <c r="U5" s="4"/>
    </row>
    <row r="6" spans="2:21" ht="40.25" customHeight="1" x14ac:dyDescent="0.55000000000000004">
      <c r="B6" s="49">
        <v>2</v>
      </c>
      <c r="C6" s="57" t="s">
        <v>81</v>
      </c>
      <c r="D6" s="50"/>
      <c r="E6" s="33" t="s">
        <v>83</v>
      </c>
      <c r="F6" s="51" t="s">
        <v>86</v>
      </c>
      <c r="G6" s="51" t="s">
        <v>87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>
        <f t="shared" ref="T6:T29" si="0">SUM(H6:S6)</f>
        <v>0</v>
      </c>
      <c r="U6" s="30" t="s">
        <v>88</v>
      </c>
    </row>
    <row r="7" spans="2:21" ht="40.25" customHeight="1" x14ac:dyDescent="0.55000000000000004">
      <c r="B7" s="49">
        <v>3</v>
      </c>
      <c r="C7" s="57" t="s">
        <v>81</v>
      </c>
      <c r="D7" s="50"/>
      <c r="E7" s="33"/>
      <c r="F7" s="51"/>
      <c r="G7" s="51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>
        <f t="shared" si="0"/>
        <v>0</v>
      </c>
      <c r="U7" s="30"/>
    </row>
    <row r="8" spans="2:21" ht="40.25" customHeight="1" x14ac:dyDescent="0.55000000000000004">
      <c r="B8" s="49">
        <v>4</v>
      </c>
      <c r="C8" s="57" t="s">
        <v>81</v>
      </c>
      <c r="D8" s="50"/>
      <c r="E8" s="33"/>
      <c r="F8" s="51"/>
      <c r="G8" s="51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>
        <f t="shared" si="0"/>
        <v>0</v>
      </c>
      <c r="U8" s="30"/>
    </row>
    <row r="9" spans="2:21" ht="40.25" customHeight="1" x14ac:dyDescent="0.55000000000000004">
      <c r="B9" s="49">
        <v>5</v>
      </c>
      <c r="C9" s="57" t="s">
        <v>81</v>
      </c>
      <c r="D9" s="50"/>
      <c r="E9" s="33"/>
      <c r="F9" s="51"/>
      <c r="G9" s="51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>
        <f t="shared" si="0"/>
        <v>0</v>
      </c>
      <c r="U9" s="30"/>
    </row>
    <row r="10" spans="2:21" ht="40.25" customHeight="1" x14ac:dyDescent="0.55000000000000004">
      <c r="B10" s="49">
        <v>6</v>
      </c>
      <c r="C10" s="57" t="s">
        <v>81</v>
      </c>
      <c r="D10" s="50"/>
      <c r="E10" s="33"/>
      <c r="F10" s="51"/>
      <c r="G10" s="51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f t="shared" si="0"/>
        <v>0</v>
      </c>
      <c r="U10" s="30"/>
    </row>
    <row r="11" spans="2:21" ht="40.25" customHeight="1" x14ac:dyDescent="0.55000000000000004">
      <c r="B11" s="49">
        <v>7</v>
      </c>
      <c r="C11" s="57" t="s">
        <v>81</v>
      </c>
      <c r="D11" s="50"/>
      <c r="E11" s="33"/>
      <c r="F11" s="51"/>
      <c r="G11" s="51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>
        <f t="shared" si="0"/>
        <v>0</v>
      </c>
      <c r="U11" s="30"/>
    </row>
    <row r="12" spans="2:21" ht="40.25" customHeight="1" x14ac:dyDescent="0.55000000000000004">
      <c r="B12" s="49">
        <v>8</v>
      </c>
      <c r="C12" s="57" t="s">
        <v>81</v>
      </c>
      <c r="D12" s="50"/>
      <c r="E12" s="33"/>
      <c r="F12" s="51"/>
      <c r="G12" s="51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>
        <f t="shared" si="0"/>
        <v>0</v>
      </c>
      <c r="U12" s="30"/>
    </row>
    <row r="13" spans="2:21" ht="40.25" customHeight="1" x14ac:dyDescent="0.55000000000000004">
      <c r="B13" s="49">
        <v>9</v>
      </c>
      <c r="C13" s="57" t="s">
        <v>81</v>
      </c>
      <c r="D13" s="50"/>
      <c r="E13" s="33"/>
      <c r="F13" s="51"/>
      <c r="G13" s="51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>
        <f t="shared" si="0"/>
        <v>0</v>
      </c>
      <c r="U13" s="30"/>
    </row>
    <row r="14" spans="2:21" ht="40.25" customHeight="1" x14ac:dyDescent="0.55000000000000004">
      <c r="B14" s="49">
        <v>10</v>
      </c>
      <c r="C14" s="57" t="s">
        <v>81</v>
      </c>
      <c r="D14" s="50"/>
      <c r="E14" s="33"/>
      <c r="F14" s="51"/>
      <c r="G14" s="51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>
        <f t="shared" si="0"/>
        <v>0</v>
      </c>
      <c r="U14" s="30"/>
    </row>
    <row r="15" spans="2:21" ht="40.25" customHeight="1" x14ac:dyDescent="0.55000000000000004">
      <c r="B15" s="49">
        <v>11</v>
      </c>
      <c r="C15" s="57" t="s">
        <v>81</v>
      </c>
      <c r="D15" s="50"/>
      <c r="E15" s="33"/>
      <c r="F15" s="51"/>
      <c r="G15" s="5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>
        <f t="shared" si="0"/>
        <v>0</v>
      </c>
      <c r="U15" s="30"/>
    </row>
    <row r="16" spans="2:21" ht="40.25" customHeight="1" x14ac:dyDescent="0.55000000000000004">
      <c r="B16" s="49">
        <v>12</v>
      </c>
      <c r="C16" s="57" t="s">
        <v>81</v>
      </c>
      <c r="D16" s="50"/>
      <c r="E16" s="33"/>
      <c r="F16" s="51"/>
      <c r="G16" s="5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>
        <f t="shared" si="0"/>
        <v>0</v>
      </c>
      <c r="U16" s="30"/>
    </row>
    <row r="17" spans="2:21" ht="40.25" customHeight="1" x14ac:dyDescent="0.55000000000000004">
      <c r="B17" s="49">
        <v>13</v>
      </c>
      <c r="C17" s="57" t="s">
        <v>81</v>
      </c>
      <c r="D17" s="50"/>
      <c r="E17" s="33"/>
      <c r="F17" s="51"/>
      <c r="G17" s="51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>
        <f t="shared" si="0"/>
        <v>0</v>
      </c>
      <c r="U17" s="30"/>
    </row>
    <row r="18" spans="2:21" ht="40.25" customHeight="1" x14ac:dyDescent="0.55000000000000004">
      <c r="B18" s="49">
        <v>14</v>
      </c>
      <c r="C18" s="57" t="s">
        <v>81</v>
      </c>
      <c r="D18" s="50"/>
      <c r="E18" s="33"/>
      <c r="F18" s="51"/>
      <c r="G18" s="5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>
        <f t="shared" si="0"/>
        <v>0</v>
      </c>
      <c r="U18" s="30"/>
    </row>
    <row r="19" spans="2:21" ht="40.25" customHeight="1" x14ac:dyDescent="0.55000000000000004">
      <c r="B19" s="49">
        <v>15</v>
      </c>
      <c r="C19" s="57" t="s">
        <v>81</v>
      </c>
      <c r="D19" s="50"/>
      <c r="E19" s="33"/>
      <c r="F19" s="51"/>
      <c r="G19" s="51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f t="shared" si="0"/>
        <v>0</v>
      </c>
      <c r="U19" s="30"/>
    </row>
    <row r="20" spans="2:21" ht="40.25" customHeight="1" x14ac:dyDescent="0.55000000000000004">
      <c r="B20" s="49">
        <v>16</v>
      </c>
      <c r="C20" s="57" t="s">
        <v>81</v>
      </c>
      <c r="D20" s="50"/>
      <c r="E20" s="33"/>
      <c r="F20" s="51"/>
      <c r="G20" s="51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>
        <f t="shared" si="0"/>
        <v>0</v>
      </c>
      <c r="U20" s="30"/>
    </row>
    <row r="21" spans="2:21" ht="40.25" customHeight="1" x14ac:dyDescent="0.55000000000000004">
      <c r="B21" s="49">
        <v>17</v>
      </c>
      <c r="C21" s="57" t="s">
        <v>81</v>
      </c>
      <c r="D21" s="50"/>
      <c r="E21" s="33"/>
      <c r="F21" s="51"/>
      <c r="G21" s="51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>
        <f t="shared" si="0"/>
        <v>0</v>
      </c>
      <c r="U21" s="30"/>
    </row>
    <row r="22" spans="2:21" ht="40.25" customHeight="1" x14ac:dyDescent="0.55000000000000004">
      <c r="B22" s="49">
        <v>18</v>
      </c>
      <c r="C22" s="57" t="s">
        <v>81</v>
      </c>
      <c r="D22" s="50"/>
      <c r="E22" s="33"/>
      <c r="F22" s="51"/>
      <c r="G22" s="51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>
        <f t="shared" si="0"/>
        <v>0</v>
      </c>
      <c r="U22" s="30"/>
    </row>
    <row r="23" spans="2:21" ht="40.25" customHeight="1" x14ac:dyDescent="0.55000000000000004">
      <c r="B23" s="49">
        <v>19</v>
      </c>
      <c r="C23" s="57" t="s">
        <v>81</v>
      </c>
      <c r="D23" s="50"/>
      <c r="E23" s="33"/>
      <c r="F23" s="51"/>
      <c r="G23" s="51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>
        <f t="shared" si="0"/>
        <v>0</v>
      </c>
      <c r="U23" s="30"/>
    </row>
    <row r="24" spans="2:21" ht="40.25" customHeight="1" x14ac:dyDescent="0.55000000000000004">
      <c r="B24" s="49">
        <v>20</v>
      </c>
      <c r="C24" s="57" t="s">
        <v>81</v>
      </c>
      <c r="D24" s="66"/>
      <c r="E24" s="67"/>
      <c r="F24" s="68"/>
      <c r="G24" s="68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9"/>
    </row>
    <row r="25" spans="2:21" ht="40.25" customHeight="1" x14ac:dyDescent="0.55000000000000004">
      <c r="B25" s="49">
        <v>21</v>
      </c>
      <c r="C25" s="57" t="s">
        <v>81</v>
      </c>
      <c r="D25" s="66"/>
      <c r="E25" s="67"/>
      <c r="F25" s="68"/>
      <c r="G25" s="68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9"/>
    </row>
    <row r="26" spans="2:21" ht="40.25" customHeight="1" x14ac:dyDescent="0.55000000000000004">
      <c r="B26" s="49">
        <v>22</v>
      </c>
      <c r="C26" s="57" t="s">
        <v>81</v>
      </c>
      <c r="D26" s="66"/>
      <c r="E26" s="67"/>
      <c r="F26" s="68"/>
      <c r="G26" s="68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9"/>
    </row>
    <row r="27" spans="2:21" ht="40.25" customHeight="1" x14ac:dyDescent="0.55000000000000004">
      <c r="B27" s="49">
        <v>23</v>
      </c>
      <c r="C27" s="57" t="s">
        <v>81</v>
      </c>
      <c r="D27" s="66"/>
      <c r="E27" s="67"/>
      <c r="F27" s="68"/>
      <c r="G27" s="68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9"/>
    </row>
    <row r="28" spans="2:21" ht="40.25" customHeight="1" x14ac:dyDescent="0.55000000000000004">
      <c r="B28" s="49">
        <v>24</v>
      </c>
      <c r="C28" s="57" t="s">
        <v>81</v>
      </c>
      <c r="D28" s="66"/>
      <c r="E28" s="67"/>
      <c r="F28" s="68"/>
      <c r="G28" s="68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9"/>
    </row>
    <row r="29" spans="2:21" ht="40.25" customHeight="1" thickBot="1" x14ac:dyDescent="0.6">
      <c r="B29" s="49">
        <v>25</v>
      </c>
      <c r="C29" s="58" t="s">
        <v>81</v>
      </c>
      <c r="D29" s="52"/>
      <c r="E29" s="53"/>
      <c r="F29" s="54"/>
      <c r="G29" s="54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>
        <f t="shared" si="0"/>
        <v>0</v>
      </c>
      <c r="U29" s="55"/>
    </row>
    <row r="30" spans="2:21" ht="43.75" customHeight="1" thickTop="1" thickBot="1" x14ac:dyDescent="0.6">
      <c r="B30" s="70"/>
      <c r="C30" s="59"/>
      <c r="D30" s="61">
        <v>1</v>
      </c>
      <c r="E30" s="60"/>
      <c r="F30" s="60"/>
      <c r="G30" s="60"/>
      <c r="H30" s="48">
        <f>SUM(H5:H29)</f>
        <v>0</v>
      </c>
      <c r="I30" s="48">
        <f t="shared" ref="I30:T30" si="1">SUM(I5:I29)</f>
        <v>0</v>
      </c>
      <c r="J30" s="48">
        <f t="shared" si="1"/>
        <v>0</v>
      </c>
      <c r="K30" s="48">
        <f t="shared" si="1"/>
        <v>0</v>
      </c>
      <c r="L30" s="48">
        <f t="shared" si="1"/>
        <v>0</v>
      </c>
      <c r="M30" s="48">
        <f t="shared" si="1"/>
        <v>0</v>
      </c>
      <c r="N30" s="48">
        <f t="shared" si="1"/>
        <v>0</v>
      </c>
      <c r="O30" s="48">
        <f t="shared" si="1"/>
        <v>0</v>
      </c>
      <c r="P30" s="48">
        <f t="shared" si="1"/>
        <v>0</v>
      </c>
      <c r="Q30" s="48">
        <f t="shared" si="1"/>
        <v>0</v>
      </c>
      <c r="R30" s="48">
        <f t="shared" si="1"/>
        <v>0</v>
      </c>
      <c r="S30" s="48">
        <f t="shared" si="1"/>
        <v>0</v>
      </c>
      <c r="T30" s="48">
        <f t="shared" si="1"/>
        <v>0</v>
      </c>
      <c r="U30" s="44"/>
    </row>
    <row r="31" spans="2:21" x14ac:dyDescent="0.55000000000000004">
      <c r="H31" s="42" t="s">
        <v>90</v>
      </c>
    </row>
  </sheetData>
  <phoneticPr fontId="1"/>
  <pageMargins left="0.7" right="0.7" top="0.75" bottom="0.75" header="0.3" footer="0.3"/>
  <pageSetup paperSize="8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4820-D13E-4B27-A675-E8840581E22D}">
  <sheetPr>
    <pageSetUpPr fitToPage="1"/>
  </sheetPr>
  <dimension ref="B2:U31"/>
  <sheetViews>
    <sheetView view="pageBreakPreview" zoomScale="60" zoomScaleNormal="100" workbookViewId="0">
      <selection activeCell="H6" sqref="H6"/>
    </sheetView>
  </sheetViews>
  <sheetFormatPr defaultRowHeight="18" x14ac:dyDescent="0.55000000000000004"/>
  <cols>
    <col min="3" max="3" width="19.4140625" customWidth="1"/>
    <col min="4" max="4" width="11.83203125" customWidth="1"/>
    <col min="5" max="5" width="21.08203125" customWidth="1"/>
    <col min="6" max="7" width="10.08203125" customWidth="1"/>
    <col min="8" max="19" width="13.5" customWidth="1"/>
    <col min="20" max="20" width="14.58203125" customWidth="1"/>
    <col min="21" max="21" width="39.6640625" customWidth="1"/>
  </cols>
  <sheetData>
    <row r="2" spans="2:21" ht="35" x14ac:dyDescent="0.55000000000000004">
      <c r="B2" s="43" t="s">
        <v>92</v>
      </c>
    </row>
    <row r="3" spans="2:21" ht="18.5" thickBot="1" x14ac:dyDescent="0.6">
      <c r="U3" s="41" t="s">
        <v>89</v>
      </c>
    </row>
    <row r="4" spans="2:21" ht="40.25" customHeight="1" thickBot="1" x14ac:dyDescent="0.6">
      <c r="B4" s="62" t="s">
        <v>72</v>
      </c>
      <c r="C4" s="63" t="s">
        <v>93</v>
      </c>
      <c r="D4" s="64" t="s">
        <v>74</v>
      </c>
      <c r="E4" s="64" t="s">
        <v>75</v>
      </c>
      <c r="F4" s="64" t="s">
        <v>76</v>
      </c>
      <c r="G4" s="64" t="s">
        <v>77</v>
      </c>
      <c r="H4" s="64" t="s">
        <v>78</v>
      </c>
      <c r="I4" s="64" t="s">
        <v>1</v>
      </c>
      <c r="J4" s="64" t="s">
        <v>2</v>
      </c>
      <c r="K4" s="64" t="s">
        <v>3</v>
      </c>
      <c r="L4" s="64" t="s">
        <v>4</v>
      </c>
      <c r="M4" s="64" t="s">
        <v>5</v>
      </c>
      <c r="N4" s="64" t="s">
        <v>6</v>
      </c>
      <c r="O4" s="64" t="s">
        <v>7</v>
      </c>
      <c r="P4" s="64" t="s">
        <v>8</v>
      </c>
      <c r="Q4" s="64" t="s">
        <v>9</v>
      </c>
      <c r="R4" s="64" t="s">
        <v>10</v>
      </c>
      <c r="S4" s="64" t="s">
        <v>11</v>
      </c>
      <c r="T4" s="64" t="s">
        <v>79</v>
      </c>
      <c r="U4" s="65" t="s">
        <v>80</v>
      </c>
    </row>
    <row r="5" spans="2:21" ht="40.25" customHeight="1" x14ac:dyDescent="0.55000000000000004">
      <c r="B5" s="45">
        <v>1</v>
      </c>
      <c r="C5" s="56" t="s">
        <v>94</v>
      </c>
      <c r="D5" s="46"/>
      <c r="E5" s="35" t="s">
        <v>82</v>
      </c>
      <c r="F5" s="47" t="s">
        <v>84</v>
      </c>
      <c r="G5" s="47" t="s">
        <v>85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>
        <f>SUM(H5:S5)</f>
        <v>0</v>
      </c>
      <c r="U5" s="4"/>
    </row>
    <row r="6" spans="2:21" ht="40.25" customHeight="1" x14ac:dyDescent="0.55000000000000004">
      <c r="B6" s="49">
        <v>2</v>
      </c>
      <c r="C6" s="57" t="s">
        <v>81</v>
      </c>
      <c r="D6" s="50"/>
      <c r="E6" s="33" t="s">
        <v>83</v>
      </c>
      <c r="F6" s="51" t="s">
        <v>86</v>
      </c>
      <c r="G6" s="51" t="s">
        <v>87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>
        <f t="shared" ref="T6:T29" si="0">SUM(H6:S6)</f>
        <v>0</v>
      </c>
      <c r="U6" s="30" t="s">
        <v>88</v>
      </c>
    </row>
    <row r="7" spans="2:21" ht="40.25" customHeight="1" x14ac:dyDescent="0.55000000000000004">
      <c r="B7" s="49">
        <v>3</v>
      </c>
      <c r="C7" s="57" t="s">
        <v>81</v>
      </c>
      <c r="D7" s="50"/>
      <c r="E7" s="33"/>
      <c r="F7" s="51"/>
      <c r="G7" s="51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>
        <f t="shared" si="0"/>
        <v>0</v>
      </c>
      <c r="U7" s="30"/>
    </row>
    <row r="8" spans="2:21" ht="40.25" customHeight="1" x14ac:dyDescent="0.55000000000000004">
      <c r="B8" s="49">
        <v>4</v>
      </c>
      <c r="C8" s="57" t="s">
        <v>81</v>
      </c>
      <c r="D8" s="50"/>
      <c r="E8" s="33"/>
      <c r="F8" s="51"/>
      <c r="G8" s="51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>
        <f t="shared" si="0"/>
        <v>0</v>
      </c>
      <c r="U8" s="30"/>
    </row>
    <row r="9" spans="2:21" ht="40.25" customHeight="1" x14ac:dyDescent="0.55000000000000004">
      <c r="B9" s="49">
        <v>5</v>
      </c>
      <c r="C9" s="57" t="s">
        <v>81</v>
      </c>
      <c r="D9" s="50"/>
      <c r="E9" s="33"/>
      <c r="F9" s="51"/>
      <c r="G9" s="51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>
        <f t="shared" si="0"/>
        <v>0</v>
      </c>
      <c r="U9" s="30"/>
    </row>
    <row r="10" spans="2:21" ht="40.25" customHeight="1" x14ac:dyDescent="0.55000000000000004">
      <c r="B10" s="49">
        <v>6</v>
      </c>
      <c r="C10" s="57" t="s">
        <v>81</v>
      </c>
      <c r="D10" s="50"/>
      <c r="E10" s="33"/>
      <c r="F10" s="51"/>
      <c r="G10" s="51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>
        <f t="shared" si="0"/>
        <v>0</v>
      </c>
      <c r="U10" s="30"/>
    </row>
    <row r="11" spans="2:21" ht="40.25" customHeight="1" x14ac:dyDescent="0.55000000000000004">
      <c r="B11" s="49">
        <v>7</v>
      </c>
      <c r="C11" s="57" t="s">
        <v>81</v>
      </c>
      <c r="D11" s="50"/>
      <c r="E11" s="33"/>
      <c r="F11" s="51"/>
      <c r="G11" s="51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>
        <f t="shared" si="0"/>
        <v>0</v>
      </c>
      <c r="U11" s="30"/>
    </row>
    <row r="12" spans="2:21" ht="40.25" customHeight="1" x14ac:dyDescent="0.55000000000000004">
      <c r="B12" s="49">
        <v>8</v>
      </c>
      <c r="C12" s="57" t="s">
        <v>81</v>
      </c>
      <c r="D12" s="50"/>
      <c r="E12" s="33"/>
      <c r="F12" s="51"/>
      <c r="G12" s="51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>
        <f t="shared" si="0"/>
        <v>0</v>
      </c>
      <c r="U12" s="30"/>
    </row>
    <row r="13" spans="2:21" ht="40.25" customHeight="1" x14ac:dyDescent="0.55000000000000004">
      <c r="B13" s="49">
        <v>9</v>
      </c>
      <c r="C13" s="57" t="s">
        <v>81</v>
      </c>
      <c r="D13" s="50"/>
      <c r="E13" s="33"/>
      <c r="F13" s="51"/>
      <c r="G13" s="51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>
        <f t="shared" si="0"/>
        <v>0</v>
      </c>
      <c r="U13" s="30"/>
    </row>
    <row r="14" spans="2:21" ht="40.25" customHeight="1" x14ac:dyDescent="0.55000000000000004">
      <c r="B14" s="49">
        <v>10</v>
      </c>
      <c r="C14" s="57" t="s">
        <v>81</v>
      </c>
      <c r="D14" s="50"/>
      <c r="E14" s="33"/>
      <c r="F14" s="51"/>
      <c r="G14" s="51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>
        <f t="shared" si="0"/>
        <v>0</v>
      </c>
      <c r="U14" s="30"/>
    </row>
    <row r="15" spans="2:21" ht="40.25" customHeight="1" x14ac:dyDescent="0.55000000000000004">
      <c r="B15" s="49">
        <v>11</v>
      </c>
      <c r="C15" s="57" t="s">
        <v>81</v>
      </c>
      <c r="D15" s="50"/>
      <c r="E15" s="33"/>
      <c r="F15" s="51"/>
      <c r="G15" s="5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>
        <f t="shared" si="0"/>
        <v>0</v>
      </c>
      <c r="U15" s="30"/>
    </row>
    <row r="16" spans="2:21" ht="40.25" customHeight="1" x14ac:dyDescent="0.55000000000000004">
      <c r="B16" s="49">
        <v>12</v>
      </c>
      <c r="C16" s="57" t="s">
        <v>81</v>
      </c>
      <c r="D16" s="50"/>
      <c r="E16" s="33"/>
      <c r="F16" s="51"/>
      <c r="G16" s="5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>
        <f t="shared" si="0"/>
        <v>0</v>
      </c>
      <c r="U16" s="30"/>
    </row>
    <row r="17" spans="2:21" ht="40.25" customHeight="1" x14ac:dyDescent="0.55000000000000004">
      <c r="B17" s="49">
        <v>13</v>
      </c>
      <c r="C17" s="57" t="s">
        <v>81</v>
      </c>
      <c r="D17" s="50"/>
      <c r="E17" s="33"/>
      <c r="F17" s="51"/>
      <c r="G17" s="51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>
        <f t="shared" si="0"/>
        <v>0</v>
      </c>
      <c r="U17" s="30"/>
    </row>
    <row r="18" spans="2:21" ht="40.25" customHeight="1" x14ac:dyDescent="0.55000000000000004">
      <c r="B18" s="49">
        <v>14</v>
      </c>
      <c r="C18" s="57" t="s">
        <v>81</v>
      </c>
      <c r="D18" s="50"/>
      <c r="E18" s="33"/>
      <c r="F18" s="51"/>
      <c r="G18" s="5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>
        <f t="shared" si="0"/>
        <v>0</v>
      </c>
      <c r="U18" s="30"/>
    </row>
    <row r="19" spans="2:21" ht="40.25" customHeight="1" x14ac:dyDescent="0.55000000000000004">
      <c r="B19" s="49">
        <v>15</v>
      </c>
      <c r="C19" s="57" t="s">
        <v>81</v>
      </c>
      <c r="D19" s="50"/>
      <c r="E19" s="33"/>
      <c r="F19" s="51"/>
      <c r="G19" s="51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f t="shared" si="0"/>
        <v>0</v>
      </c>
      <c r="U19" s="30"/>
    </row>
    <row r="20" spans="2:21" ht="40.25" customHeight="1" x14ac:dyDescent="0.55000000000000004">
      <c r="B20" s="49">
        <v>16</v>
      </c>
      <c r="C20" s="57" t="s">
        <v>81</v>
      </c>
      <c r="D20" s="50"/>
      <c r="E20" s="33"/>
      <c r="F20" s="51"/>
      <c r="G20" s="51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>
        <f t="shared" si="0"/>
        <v>0</v>
      </c>
      <c r="U20" s="30"/>
    </row>
    <row r="21" spans="2:21" ht="40.25" customHeight="1" x14ac:dyDescent="0.55000000000000004">
      <c r="B21" s="49">
        <v>17</v>
      </c>
      <c r="C21" s="57" t="s">
        <v>81</v>
      </c>
      <c r="D21" s="50"/>
      <c r="E21" s="33"/>
      <c r="F21" s="51"/>
      <c r="G21" s="51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>
        <f t="shared" si="0"/>
        <v>0</v>
      </c>
      <c r="U21" s="30"/>
    </row>
    <row r="22" spans="2:21" ht="40.25" customHeight="1" x14ac:dyDescent="0.55000000000000004">
      <c r="B22" s="49">
        <v>18</v>
      </c>
      <c r="C22" s="57" t="s">
        <v>81</v>
      </c>
      <c r="D22" s="50"/>
      <c r="E22" s="33"/>
      <c r="F22" s="51"/>
      <c r="G22" s="51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>
        <f t="shared" si="0"/>
        <v>0</v>
      </c>
      <c r="U22" s="30"/>
    </row>
    <row r="23" spans="2:21" ht="40.25" customHeight="1" x14ac:dyDescent="0.55000000000000004">
      <c r="B23" s="49">
        <v>19</v>
      </c>
      <c r="C23" s="57" t="s">
        <v>81</v>
      </c>
      <c r="D23" s="50"/>
      <c r="E23" s="33"/>
      <c r="F23" s="51"/>
      <c r="G23" s="51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>
        <f t="shared" si="0"/>
        <v>0</v>
      </c>
      <c r="U23" s="30"/>
    </row>
    <row r="24" spans="2:21" ht="40.25" customHeight="1" x14ac:dyDescent="0.55000000000000004">
      <c r="B24" s="49">
        <v>20</v>
      </c>
      <c r="C24" s="57" t="s">
        <v>81</v>
      </c>
      <c r="D24" s="66"/>
      <c r="E24" s="67"/>
      <c r="F24" s="68"/>
      <c r="G24" s="68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9"/>
    </row>
    <row r="25" spans="2:21" ht="40.25" customHeight="1" x14ac:dyDescent="0.55000000000000004">
      <c r="B25" s="49">
        <v>21</v>
      </c>
      <c r="C25" s="57" t="s">
        <v>81</v>
      </c>
      <c r="D25" s="66"/>
      <c r="E25" s="67"/>
      <c r="F25" s="68"/>
      <c r="G25" s="68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9"/>
    </row>
    <row r="26" spans="2:21" ht="40.25" customHeight="1" x14ac:dyDescent="0.55000000000000004">
      <c r="B26" s="49">
        <v>22</v>
      </c>
      <c r="C26" s="57" t="s">
        <v>81</v>
      </c>
      <c r="D26" s="66"/>
      <c r="E26" s="67"/>
      <c r="F26" s="68"/>
      <c r="G26" s="68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9"/>
    </row>
    <row r="27" spans="2:21" ht="40.25" customHeight="1" x14ac:dyDescent="0.55000000000000004">
      <c r="B27" s="49">
        <v>23</v>
      </c>
      <c r="C27" s="57" t="s">
        <v>81</v>
      </c>
      <c r="D27" s="66"/>
      <c r="E27" s="67"/>
      <c r="F27" s="68"/>
      <c r="G27" s="68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9"/>
    </row>
    <row r="28" spans="2:21" ht="40.25" customHeight="1" x14ac:dyDescent="0.55000000000000004">
      <c r="B28" s="49">
        <v>24</v>
      </c>
      <c r="C28" s="57" t="s">
        <v>81</v>
      </c>
      <c r="D28" s="66"/>
      <c r="E28" s="67"/>
      <c r="F28" s="68"/>
      <c r="G28" s="68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9"/>
    </row>
    <row r="29" spans="2:21" ht="40.25" customHeight="1" thickBot="1" x14ac:dyDescent="0.6">
      <c r="B29" s="49">
        <v>25</v>
      </c>
      <c r="C29" s="58" t="s">
        <v>81</v>
      </c>
      <c r="D29" s="52"/>
      <c r="E29" s="53"/>
      <c r="F29" s="54"/>
      <c r="G29" s="54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>
        <f t="shared" si="0"/>
        <v>0</v>
      </c>
      <c r="U29" s="55"/>
    </row>
    <row r="30" spans="2:21" ht="43.75" customHeight="1" thickTop="1" thickBot="1" x14ac:dyDescent="0.6">
      <c r="B30" s="70"/>
      <c r="C30" s="59"/>
      <c r="D30" s="61">
        <v>1</v>
      </c>
      <c r="E30" s="60"/>
      <c r="F30" s="60"/>
      <c r="G30" s="60"/>
      <c r="H30" s="48">
        <f>SUM(H5:H29)</f>
        <v>0</v>
      </c>
      <c r="I30" s="48">
        <f t="shared" ref="I30:T30" si="1">SUM(I5:I29)</f>
        <v>0</v>
      </c>
      <c r="J30" s="48">
        <f t="shared" si="1"/>
        <v>0</v>
      </c>
      <c r="K30" s="48">
        <f t="shared" si="1"/>
        <v>0</v>
      </c>
      <c r="L30" s="48">
        <f t="shared" si="1"/>
        <v>0</v>
      </c>
      <c r="M30" s="48">
        <f t="shared" si="1"/>
        <v>0</v>
      </c>
      <c r="N30" s="48">
        <f t="shared" si="1"/>
        <v>0</v>
      </c>
      <c r="O30" s="48">
        <f t="shared" si="1"/>
        <v>0</v>
      </c>
      <c r="P30" s="48">
        <f t="shared" si="1"/>
        <v>0</v>
      </c>
      <c r="Q30" s="48">
        <f t="shared" si="1"/>
        <v>0</v>
      </c>
      <c r="R30" s="48">
        <f t="shared" si="1"/>
        <v>0</v>
      </c>
      <c r="S30" s="48">
        <f t="shared" si="1"/>
        <v>0</v>
      </c>
      <c r="T30" s="48">
        <f t="shared" si="1"/>
        <v>0</v>
      </c>
      <c r="U30" s="44"/>
    </row>
    <row r="31" spans="2:21" x14ac:dyDescent="0.55000000000000004">
      <c r="H31" s="42" t="s">
        <v>90</v>
      </c>
    </row>
  </sheetData>
  <phoneticPr fontId="1"/>
  <pageMargins left="0.7" right="0.7" top="0.75" bottom="0.75" header="0.3" footer="0.3"/>
  <pageSetup paperSize="8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D77C-4CE8-47C4-8FB8-70E6EEE9B4E2}">
  <sheetPr>
    <pageSetUpPr fitToPage="1"/>
  </sheetPr>
  <dimension ref="B2:J56"/>
  <sheetViews>
    <sheetView view="pageBreakPreview" topLeftCell="A43" zoomScale="86" zoomScaleNormal="100" zoomScaleSheetLayoutView="86" workbookViewId="0">
      <selection activeCell="B55" sqref="B55"/>
    </sheetView>
  </sheetViews>
  <sheetFormatPr defaultRowHeight="18" x14ac:dyDescent="0.55000000000000004"/>
  <cols>
    <col min="2" max="3" width="14.33203125" customWidth="1"/>
    <col min="5" max="10" width="26" customWidth="1"/>
  </cols>
  <sheetData>
    <row r="2" spans="2:10" ht="41.5" x14ac:dyDescent="0.55000000000000004">
      <c r="B2" s="138" t="s">
        <v>95</v>
      </c>
    </row>
    <row r="3" spans="2:10" ht="16.25" customHeight="1" thickBot="1" x14ac:dyDescent="0.6"/>
    <row r="4" spans="2:10" ht="30" customHeight="1" thickBot="1" x14ac:dyDescent="0.6">
      <c r="B4" s="74"/>
      <c r="C4" s="75"/>
      <c r="D4" s="76"/>
      <c r="E4" s="127" t="s">
        <v>78</v>
      </c>
      <c r="F4" s="128" t="s">
        <v>1</v>
      </c>
      <c r="G4" s="128" t="s">
        <v>2</v>
      </c>
      <c r="H4" s="128" t="s">
        <v>3</v>
      </c>
      <c r="I4" s="128" t="s">
        <v>4</v>
      </c>
      <c r="J4" s="129" t="s">
        <v>5</v>
      </c>
    </row>
    <row r="5" spans="2:10" ht="28.75" customHeight="1" x14ac:dyDescent="0.55000000000000004">
      <c r="B5" s="130" t="s">
        <v>96</v>
      </c>
      <c r="C5" s="80"/>
      <c r="D5" s="81"/>
      <c r="E5" s="82"/>
      <c r="F5" s="112"/>
      <c r="G5" s="112"/>
      <c r="H5" s="112"/>
      <c r="I5" s="112"/>
      <c r="J5" s="83"/>
    </row>
    <row r="6" spans="2:10" ht="28.75" customHeight="1" x14ac:dyDescent="0.55000000000000004">
      <c r="B6" s="72" t="s">
        <v>97</v>
      </c>
      <c r="C6" t="s">
        <v>98</v>
      </c>
      <c r="D6" s="4"/>
      <c r="E6" s="84"/>
      <c r="F6" s="113"/>
      <c r="G6" s="113"/>
      <c r="H6" s="113"/>
      <c r="I6" s="113"/>
      <c r="J6" s="85"/>
    </row>
    <row r="7" spans="2:10" ht="28.75" customHeight="1" x14ac:dyDescent="0.55000000000000004">
      <c r="B7" s="121" t="s">
        <v>99</v>
      </c>
      <c r="C7" s="29" t="s">
        <v>100</v>
      </c>
      <c r="D7" s="29"/>
      <c r="E7" s="124"/>
      <c r="F7" s="125"/>
      <c r="G7" s="125"/>
      <c r="H7" s="125"/>
      <c r="I7" s="125"/>
      <c r="J7" s="123"/>
    </row>
    <row r="8" spans="2:10" ht="28.75" customHeight="1" x14ac:dyDescent="0.55000000000000004">
      <c r="B8" s="121"/>
      <c r="C8" s="29" t="s">
        <v>101</v>
      </c>
      <c r="D8" s="29"/>
      <c r="E8" s="124"/>
      <c r="F8" s="125"/>
      <c r="G8" s="125"/>
      <c r="H8" s="125"/>
      <c r="I8" s="125"/>
      <c r="J8" s="123"/>
    </row>
    <row r="9" spans="2:10" ht="28.75" customHeight="1" x14ac:dyDescent="0.55000000000000004">
      <c r="B9" s="121"/>
      <c r="C9" s="29"/>
      <c r="D9" s="29"/>
      <c r="E9" s="124"/>
      <c r="F9" s="125"/>
      <c r="G9" s="125"/>
      <c r="H9" s="125"/>
      <c r="I9" s="125"/>
      <c r="J9" s="123"/>
    </row>
    <row r="10" spans="2:10" ht="28.75" customHeight="1" thickBot="1" x14ac:dyDescent="0.6">
      <c r="B10" s="72"/>
      <c r="D10" s="4"/>
      <c r="E10" s="84"/>
      <c r="F10" s="113"/>
      <c r="G10" s="113"/>
      <c r="H10" s="113"/>
      <c r="I10" s="113"/>
      <c r="J10" s="85"/>
    </row>
    <row r="11" spans="2:10" ht="28.75" customHeight="1" thickTop="1" x14ac:dyDescent="0.55000000000000004">
      <c r="B11" s="131" t="s">
        <v>102</v>
      </c>
      <c r="C11" s="93"/>
      <c r="D11" s="94"/>
      <c r="E11" s="95">
        <f>SUM(E6:E10)</f>
        <v>0</v>
      </c>
      <c r="F11" s="114">
        <f t="shared" ref="F11:J11" si="0">SUM(F6:F10)</f>
        <v>0</v>
      </c>
      <c r="G11" s="114">
        <f t="shared" si="0"/>
        <v>0</v>
      </c>
      <c r="H11" s="114">
        <f t="shared" si="0"/>
        <v>0</v>
      </c>
      <c r="I11" s="114">
        <f t="shared" si="0"/>
        <v>0</v>
      </c>
      <c r="J11" s="96">
        <f t="shared" si="0"/>
        <v>0</v>
      </c>
    </row>
    <row r="12" spans="2:10" ht="28.75" customHeight="1" x14ac:dyDescent="0.55000000000000004">
      <c r="B12" s="132" t="s">
        <v>103</v>
      </c>
      <c r="C12" s="78"/>
      <c r="D12" s="79"/>
      <c r="E12" s="86"/>
      <c r="F12" s="115"/>
      <c r="G12" s="115"/>
      <c r="H12" s="115"/>
      <c r="I12" s="115"/>
      <c r="J12" s="87"/>
    </row>
    <row r="13" spans="2:10" ht="28.75" customHeight="1" x14ac:dyDescent="0.55000000000000004">
      <c r="B13" s="72" t="s">
        <v>104</v>
      </c>
      <c r="C13" t="s">
        <v>105</v>
      </c>
      <c r="D13" s="4"/>
      <c r="E13" s="84"/>
      <c r="F13" s="113"/>
      <c r="G13" s="113"/>
      <c r="H13" s="113"/>
      <c r="I13" s="113"/>
      <c r="J13" s="85"/>
    </row>
    <row r="14" spans="2:10" ht="28.75" customHeight="1" x14ac:dyDescent="0.55000000000000004">
      <c r="B14" s="121"/>
      <c r="C14" s="29"/>
      <c r="D14" s="30"/>
      <c r="E14" s="122"/>
      <c r="F14" s="125"/>
      <c r="G14" s="125"/>
      <c r="H14" s="125"/>
      <c r="I14" s="125"/>
      <c r="J14" s="123"/>
    </row>
    <row r="15" spans="2:10" ht="28.75" customHeight="1" x14ac:dyDescent="0.55000000000000004">
      <c r="B15" s="121" t="s">
        <v>106</v>
      </c>
      <c r="C15" s="29" t="s">
        <v>107</v>
      </c>
      <c r="D15" s="30"/>
      <c r="E15" s="122"/>
      <c r="F15" s="125"/>
      <c r="G15" s="125"/>
      <c r="H15" s="125"/>
      <c r="I15" s="125"/>
      <c r="J15" s="123"/>
    </row>
    <row r="16" spans="2:10" ht="28.75" customHeight="1" x14ac:dyDescent="0.55000000000000004">
      <c r="B16" s="121"/>
      <c r="C16" s="29"/>
      <c r="D16" s="30"/>
      <c r="E16" s="122"/>
      <c r="F16" s="125"/>
      <c r="G16" s="125"/>
      <c r="H16" s="125"/>
      <c r="I16" s="125"/>
      <c r="J16" s="123"/>
    </row>
    <row r="17" spans="2:10" ht="28.75" customHeight="1" thickBot="1" x14ac:dyDescent="0.6">
      <c r="B17" s="72"/>
      <c r="D17" s="4"/>
      <c r="E17" s="84"/>
      <c r="F17" s="113"/>
      <c r="G17" s="113"/>
      <c r="H17" s="113"/>
      <c r="I17" s="113"/>
      <c r="J17" s="85"/>
    </row>
    <row r="18" spans="2:10" ht="28.75" customHeight="1" thickTop="1" x14ac:dyDescent="0.55000000000000004">
      <c r="B18" s="131" t="s">
        <v>108</v>
      </c>
      <c r="C18" s="93"/>
      <c r="D18" s="94"/>
      <c r="E18" s="95">
        <f>SUM(E13:E17)</f>
        <v>0</v>
      </c>
      <c r="F18" s="114">
        <f t="shared" ref="F18:J18" si="1">SUM(F13:F17)</f>
        <v>0</v>
      </c>
      <c r="G18" s="114">
        <f t="shared" si="1"/>
        <v>0</v>
      </c>
      <c r="H18" s="114">
        <f t="shared" si="1"/>
        <v>0</v>
      </c>
      <c r="I18" s="114">
        <f t="shared" si="1"/>
        <v>0</v>
      </c>
      <c r="J18" s="96">
        <f t="shared" si="1"/>
        <v>0</v>
      </c>
    </row>
    <row r="19" spans="2:10" ht="28.75" customHeight="1" x14ac:dyDescent="0.55000000000000004">
      <c r="B19" s="132" t="s">
        <v>109</v>
      </c>
      <c r="C19" s="78"/>
      <c r="D19" s="79"/>
      <c r="E19" s="86"/>
      <c r="F19" s="115"/>
      <c r="G19" s="115"/>
      <c r="H19" s="115"/>
      <c r="I19" s="115"/>
      <c r="J19" s="87"/>
    </row>
    <row r="20" spans="2:10" ht="28.75" customHeight="1" x14ac:dyDescent="0.55000000000000004">
      <c r="B20" s="72" t="s">
        <v>104</v>
      </c>
      <c r="C20" t="s">
        <v>110</v>
      </c>
      <c r="D20" s="4"/>
      <c r="E20" s="84"/>
      <c r="F20" s="113"/>
      <c r="G20" s="113"/>
      <c r="H20" s="113"/>
      <c r="I20" s="113"/>
      <c r="J20" s="85"/>
    </row>
    <row r="21" spans="2:10" ht="28.75" customHeight="1" x14ac:dyDescent="0.55000000000000004">
      <c r="B21" s="121"/>
      <c r="C21" s="29"/>
      <c r="D21" s="30"/>
      <c r="E21" s="122"/>
      <c r="F21" s="125"/>
      <c r="G21" s="125"/>
      <c r="H21" s="125"/>
      <c r="I21" s="125"/>
      <c r="J21" s="123"/>
    </row>
    <row r="22" spans="2:10" ht="28.75" customHeight="1" x14ac:dyDescent="0.55000000000000004">
      <c r="B22" s="121" t="s">
        <v>106</v>
      </c>
      <c r="C22" s="29" t="s">
        <v>111</v>
      </c>
      <c r="D22" s="30"/>
      <c r="E22" s="122"/>
      <c r="F22" s="125"/>
      <c r="G22" s="125"/>
      <c r="H22" s="125"/>
      <c r="I22" s="125"/>
      <c r="J22" s="123"/>
    </row>
    <row r="23" spans="2:10" ht="28.75" customHeight="1" x14ac:dyDescent="0.55000000000000004">
      <c r="B23" s="121"/>
      <c r="C23" s="29"/>
      <c r="D23" s="30"/>
      <c r="E23" s="122"/>
      <c r="F23" s="125"/>
      <c r="G23" s="125"/>
      <c r="H23" s="125"/>
      <c r="I23" s="125"/>
      <c r="J23" s="123"/>
    </row>
    <row r="24" spans="2:10" ht="28.75" customHeight="1" thickBot="1" x14ac:dyDescent="0.6">
      <c r="B24" s="72"/>
      <c r="D24" s="4"/>
      <c r="E24" s="84"/>
      <c r="F24" s="113"/>
      <c r="G24" s="113"/>
      <c r="H24" s="113"/>
      <c r="I24" s="113"/>
      <c r="J24" s="85"/>
    </row>
    <row r="25" spans="2:10" ht="28.75" customHeight="1" thickTop="1" thickBot="1" x14ac:dyDescent="0.6">
      <c r="B25" s="133" t="s">
        <v>112</v>
      </c>
      <c r="C25" s="97"/>
      <c r="D25" s="98"/>
      <c r="E25" s="99">
        <f>SUM(E20:E24)</f>
        <v>0</v>
      </c>
      <c r="F25" s="116">
        <f t="shared" ref="F25:J25" si="2">SUM(F20:F24)</f>
        <v>0</v>
      </c>
      <c r="G25" s="116">
        <f t="shared" si="2"/>
        <v>0</v>
      </c>
      <c r="H25" s="116">
        <f t="shared" si="2"/>
        <v>0</v>
      </c>
      <c r="I25" s="116">
        <f t="shared" si="2"/>
        <v>0</v>
      </c>
      <c r="J25" s="100">
        <f t="shared" si="2"/>
        <v>0</v>
      </c>
    </row>
    <row r="26" spans="2:10" ht="28.75" customHeight="1" thickTop="1" x14ac:dyDescent="0.55000000000000004">
      <c r="B26" s="131" t="s">
        <v>113</v>
      </c>
      <c r="C26" s="93"/>
      <c r="D26" s="94"/>
      <c r="E26" s="95">
        <f>E18+E25</f>
        <v>0</v>
      </c>
      <c r="F26" s="114">
        <f t="shared" ref="F26:J26" si="3">F18+F25</f>
        <v>0</v>
      </c>
      <c r="G26" s="114">
        <f t="shared" si="3"/>
        <v>0</v>
      </c>
      <c r="H26" s="114">
        <f t="shared" si="3"/>
        <v>0</v>
      </c>
      <c r="I26" s="114">
        <f t="shared" si="3"/>
        <v>0</v>
      </c>
      <c r="J26" s="96">
        <f t="shared" si="3"/>
        <v>0</v>
      </c>
    </row>
    <row r="27" spans="2:10" ht="28.75" customHeight="1" x14ac:dyDescent="0.55000000000000004">
      <c r="B27" s="132" t="s">
        <v>114</v>
      </c>
      <c r="C27" s="78"/>
      <c r="D27" s="79"/>
      <c r="E27" s="86"/>
      <c r="F27" s="115"/>
      <c r="G27" s="115"/>
      <c r="H27" s="115"/>
      <c r="I27" s="115"/>
      <c r="J27" s="87"/>
    </row>
    <row r="28" spans="2:10" ht="28.75" customHeight="1" x14ac:dyDescent="0.55000000000000004">
      <c r="B28" s="73" t="s">
        <v>115</v>
      </c>
      <c r="C28" t="s">
        <v>116</v>
      </c>
      <c r="D28" s="4"/>
      <c r="E28" s="84"/>
      <c r="F28" s="113"/>
      <c r="G28" s="113"/>
      <c r="H28" s="113"/>
      <c r="I28" s="113"/>
      <c r="J28" s="85"/>
    </row>
    <row r="29" spans="2:10" ht="28.75" customHeight="1" x14ac:dyDescent="0.55000000000000004">
      <c r="B29" s="126"/>
      <c r="C29" s="29"/>
      <c r="D29" s="30"/>
      <c r="E29" s="122"/>
      <c r="F29" s="125"/>
      <c r="G29" s="125"/>
      <c r="H29" s="125"/>
      <c r="I29" s="125"/>
      <c r="J29" s="123"/>
    </row>
    <row r="30" spans="2:10" ht="28.75" customHeight="1" x14ac:dyDescent="0.55000000000000004">
      <c r="B30" s="126"/>
      <c r="C30" s="29"/>
      <c r="D30" s="30"/>
      <c r="E30" s="122"/>
      <c r="F30" s="125"/>
      <c r="G30" s="125"/>
      <c r="H30" s="125"/>
      <c r="I30" s="125"/>
      <c r="J30" s="123"/>
    </row>
    <row r="31" spans="2:10" ht="28.75" customHeight="1" x14ac:dyDescent="0.55000000000000004">
      <c r="B31" s="126" t="s">
        <v>94</v>
      </c>
      <c r="C31" s="29" t="s">
        <v>118</v>
      </c>
      <c r="D31" s="30"/>
      <c r="E31" s="122"/>
      <c r="F31" s="125"/>
      <c r="G31" s="125"/>
      <c r="H31" s="125"/>
      <c r="I31" s="125"/>
      <c r="J31" s="123"/>
    </row>
    <row r="32" spans="2:10" ht="28.75" customHeight="1" x14ac:dyDescent="0.55000000000000004">
      <c r="B32" s="126" t="s">
        <v>117</v>
      </c>
      <c r="C32" s="29" t="s">
        <v>118</v>
      </c>
      <c r="D32" s="30"/>
      <c r="E32" s="122"/>
      <c r="F32" s="125"/>
      <c r="G32" s="125"/>
      <c r="H32" s="125"/>
      <c r="I32" s="125"/>
      <c r="J32" s="123"/>
    </row>
    <row r="33" spans="2:10" ht="28.75" customHeight="1" thickBot="1" x14ac:dyDescent="0.6">
      <c r="B33" s="72"/>
      <c r="C33" t="s">
        <v>119</v>
      </c>
      <c r="D33" s="4"/>
      <c r="E33" s="84"/>
      <c r="F33" s="113"/>
      <c r="G33" s="113"/>
      <c r="H33" s="113"/>
      <c r="I33" s="113"/>
      <c r="J33" s="85"/>
    </row>
    <row r="34" spans="2:10" ht="28.75" customHeight="1" thickTop="1" x14ac:dyDescent="0.55000000000000004">
      <c r="B34" s="131" t="s">
        <v>120</v>
      </c>
      <c r="C34" s="93"/>
      <c r="D34" s="93"/>
      <c r="E34" s="101">
        <f>SUM(E28:E33)</f>
        <v>0</v>
      </c>
      <c r="F34" s="117">
        <f t="shared" ref="F34:J34" si="4">SUM(F28:F33)</f>
        <v>0</v>
      </c>
      <c r="G34" s="117">
        <f t="shared" si="4"/>
        <v>0</v>
      </c>
      <c r="H34" s="117">
        <f t="shared" si="4"/>
        <v>0</v>
      </c>
      <c r="I34" s="117">
        <f t="shared" si="4"/>
        <v>0</v>
      </c>
      <c r="J34" s="103">
        <f t="shared" si="4"/>
        <v>0</v>
      </c>
    </row>
    <row r="35" spans="2:10" ht="28.75" customHeight="1" x14ac:dyDescent="0.55000000000000004">
      <c r="B35" s="132" t="s">
        <v>121</v>
      </c>
      <c r="C35" s="78"/>
      <c r="D35" s="78"/>
      <c r="E35" s="88"/>
      <c r="F35" s="115"/>
      <c r="G35" s="115"/>
      <c r="H35" s="115"/>
      <c r="I35" s="115"/>
      <c r="J35" s="87"/>
    </row>
    <row r="36" spans="2:10" ht="28.75" customHeight="1" x14ac:dyDescent="0.55000000000000004">
      <c r="B36" s="73" t="s">
        <v>115</v>
      </c>
      <c r="C36" t="s">
        <v>122</v>
      </c>
      <c r="D36" s="4"/>
      <c r="E36" s="84"/>
      <c r="F36" s="113"/>
      <c r="G36" s="113"/>
      <c r="H36" s="113"/>
      <c r="I36" s="113"/>
      <c r="J36" s="85"/>
    </row>
    <row r="37" spans="2:10" ht="28.75" customHeight="1" x14ac:dyDescent="0.55000000000000004">
      <c r="B37" s="126" t="s">
        <v>123</v>
      </c>
      <c r="C37" s="29" t="s">
        <v>124</v>
      </c>
      <c r="D37" s="30"/>
      <c r="E37" s="122"/>
      <c r="F37" s="125"/>
      <c r="G37" s="125"/>
      <c r="H37" s="125"/>
      <c r="I37" s="125"/>
      <c r="J37" s="123"/>
    </row>
    <row r="38" spans="2:10" ht="28.75" customHeight="1" x14ac:dyDescent="0.55000000000000004">
      <c r="B38" s="126" t="s">
        <v>125</v>
      </c>
      <c r="C38" s="29"/>
      <c r="D38" s="30"/>
      <c r="E38" s="122"/>
      <c r="F38" s="125"/>
      <c r="G38" s="125"/>
      <c r="H38" s="125"/>
      <c r="I38" s="125"/>
      <c r="J38" s="123"/>
    </row>
    <row r="39" spans="2:10" ht="28.75" customHeight="1" x14ac:dyDescent="0.55000000000000004">
      <c r="B39" s="126" t="s">
        <v>126</v>
      </c>
      <c r="C39" s="29"/>
      <c r="D39" s="30"/>
      <c r="E39" s="122"/>
      <c r="F39" s="125"/>
      <c r="G39" s="125"/>
      <c r="H39" s="125"/>
      <c r="I39" s="125"/>
      <c r="J39" s="123"/>
    </row>
    <row r="40" spans="2:10" ht="28.75" customHeight="1" x14ac:dyDescent="0.55000000000000004">
      <c r="B40" s="126" t="s">
        <v>127</v>
      </c>
      <c r="C40" s="29"/>
      <c r="D40" s="30"/>
      <c r="E40" s="122"/>
      <c r="F40" s="125"/>
      <c r="G40" s="125"/>
      <c r="H40" s="125"/>
      <c r="I40" s="125"/>
      <c r="J40" s="123"/>
    </row>
    <row r="41" spans="2:10" ht="28.75" customHeight="1" x14ac:dyDescent="0.55000000000000004">
      <c r="B41" s="126" t="s">
        <v>128</v>
      </c>
      <c r="C41" s="29"/>
      <c r="D41" s="30"/>
      <c r="E41" s="122"/>
      <c r="F41" s="125"/>
      <c r="G41" s="125"/>
      <c r="H41" s="125"/>
      <c r="I41" s="125"/>
      <c r="J41" s="123"/>
    </row>
    <row r="42" spans="2:10" ht="28.75" customHeight="1" thickBot="1" x14ac:dyDescent="0.6">
      <c r="B42" s="73" t="s">
        <v>129</v>
      </c>
      <c r="D42" s="4"/>
      <c r="E42" s="84"/>
      <c r="F42" s="113"/>
      <c r="G42" s="113"/>
      <c r="H42" s="113"/>
      <c r="I42" s="113"/>
      <c r="J42" s="85"/>
    </row>
    <row r="43" spans="2:10" ht="28.75" customHeight="1" thickTop="1" thickBot="1" x14ac:dyDescent="0.6">
      <c r="B43" s="134" t="s">
        <v>130</v>
      </c>
      <c r="C43" s="104"/>
      <c r="D43" s="105"/>
      <c r="E43" s="106">
        <f>SUM(E36:E42)</f>
        <v>0</v>
      </c>
      <c r="F43" s="118">
        <f t="shared" ref="F43:J43" si="5">SUM(F36:F42)</f>
        <v>0</v>
      </c>
      <c r="G43" s="118">
        <f t="shared" si="5"/>
        <v>0</v>
      </c>
      <c r="H43" s="118">
        <f t="shared" si="5"/>
        <v>0</v>
      </c>
      <c r="I43" s="118">
        <f t="shared" si="5"/>
        <v>0</v>
      </c>
      <c r="J43" s="107">
        <f t="shared" si="5"/>
        <v>0</v>
      </c>
    </row>
    <row r="44" spans="2:10" ht="28.75" customHeight="1" thickTop="1" x14ac:dyDescent="0.55000000000000004">
      <c r="B44" s="131" t="s">
        <v>131</v>
      </c>
      <c r="C44" s="93"/>
      <c r="D44" s="94"/>
      <c r="E44" s="102">
        <f>E34+E43</f>
        <v>0</v>
      </c>
      <c r="F44" s="117">
        <f t="shared" ref="F44:J44" si="6">F34+F43</f>
        <v>0</v>
      </c>
      <c r="G44" s="117">
        <f t="shared" si="6"/>
        <v>0</v>
      </c>
      <c r="H44" s="117">
        <f t="shared" si="6"/>
        <v>0</v>
      </c>
      <c r="I44" s="117">
        <f t="shared" si="6"/>
        <v>0</v>
      </c>
      <c r="J44" s="103">
        <f t="shared" si="6"/>
        <v>0</v>
      </c>
    </row>
    <row r="45" spans="2:10" ht="28.75" customHeight="1" x14ac:dyDescent="0.55000000000000004">
      <c r="B45" s="73" t="s">
        <v>132</v>
      </c>
      <c r="C45" t="s">
        <v>137</v>
      </c>
      <c r="D45" s="4"/>
      <c r="E45" s="84"/>
      <c r="F45" s="113"/>
      <c r="G45" s="113"/>
      <c r="H45" s="113"/>
      <c r="I45" s="113"/>
      <c r="J45" s="85"/>
    </row>
    <row r="46" spans="2:10" ht="28.75" customHeight="1" x14ac:dyDescent="0.55000000000000004">
      <c r="B46" s="121"/>
      <c r="C46" s="29" t="s">
        <v>137</v>
      </c>
      <c r="D46" s="30"/>
      <c r="E46" s="122"/>
      <c r="F46" s="125"/>
      <c r="G46" s="125"/>
      <c r="H46" s="125"/>
      <c r="I46" s="125"/>
      <c r="J46" s="123"/>
    </row>
    <row r="47" spans="2:10" ht="28.75" customHeight="1" x14ac:dyDescent="0.55000000000000004">
      <c r="B47" s="121" t="s">
        <v>133</v>
      </c>
      <c r="C47" s="29"/>
      <c r="D47" s="30"/>
      <c r="E47" s="122"/>
      <c r="F47" s="125"/>
      <c r="G47" s="125"/>
      <c r="H47" s="125"/>
      <c r="I47" s="125"/>
      <c r="J47" s="123"/>
    </row>
    <row r="48" spans="2:10" ht="28.75" customHeight="1" thickBot="1" x14ac:dyDescent="0.6">
      <c r="B48" s="72" t="s">
        <v>134</v>
      </c>
      <c r="D48" s="4"/>
      <c r="E48" s="84"/>
      <c r="F48" s="113"/>
      <c r="G48" s="113"/>
      <c r="H48" s="113"/>
      <c r="I48" s="113"/>
      <c r="J48" s="85"/>
    </row>
    <row r="49" spans="2:10" ht="28.75" customHeight="1" thickTop="1" x14ac:dyDescent="0.55000000000000004">
      <c r="B49" s="131" t="s">
        <v>135</v>
      </c>
      <c r="C49" s="93"/>
      <c r="D49" s="94"/>
      <c r="E49" s="102">
        <f>SUM(E45:E48)</f>
        <v>0</v>
      </c>
      <c r="F49" s="117">
        <f t="shared" ref="F49:J49" si="7">SUM(F45:F48)</f>
        <v>0</v>
      </c>
      <c r="G49" s="117">
        <f t="shared" si="7"/>
        <v>0</v>
      </c>
      <c r="H49" s="117">
        <f t="shared" si="7"/>
        <v>0</v>
      </c>
      <c r="I49" s="117">
        <f t="shared" si="7"/>
        <v>0</v>
      </c>
      <c r="J49" s="103">
        <f t="shared" si="7"/>
        <v>0</v>
      </c>
    </row>
    <row r="50" spans="2:10" ht="28.75" customHeight="1" x14ac:dyDescent="0.55000000000000004">
      <c r="B50" s="72" t="s">
        <v>136</v>
      </c>
      <c r="C50" t="s">
        <v>137</v>
      </c>
      <c r="D50" s="4"/>
      <c r="E50" s="84"/>
      <c r="F50" s="113"/>
      <c r="G50" s="113"/>
      <c r="H50" s="113"/>
      <c r="I50" s="113"/>
      <c r="J50" s="85"/>
    </row>
    <row r="51" spans="2:10" ht="28.75" customHeight="1" x14ac:dyDescent="0.55000000000000004">
      <c r="B51" s="121"/>
      <c r="C51" s="29" t="s">
        <v>137</v>
      </c>
      <c r="D51" s="30"/>
      <c r="E51" s="122"/>
      <c r="F51" s="125"/>
      <c r="G51" s="125"/>
      <c r="H51" s="125"/>
      <c r="I51" s="125"/>
      <c r="J51" s="123"/>
    </row>
    <row r="52" spans="2:10" ht="28.75" customHeight="1" thickBot="1" x14ac:dyDescent="0.6">
      <c r="B52" s="72" t="s">
        <v>133</v>
      </c>
      <c r="D52" s="4"/>
      <c r="E52" s="84"/>
      <c r="F52" s="113"/>
      <c r="G52" s="113"/>
      <c r="H52" s="113"/>
      <c r="I52" s="113"/>
      <c r="J52" s="85"/>
    </row>
    <row r="53" spans="2:10" ht="28.75" customHeight="1" thickTop="1" x14ac:dyDescent="0.55000000000000004">
      <c r="B53" s="131" t="s">
        <v>138</v>
      </c>
      <c r="C53" s="93"/>
      <c r="D53" s="94"/>
      <c r="E53" s="102">
        <f>SUM(E50:E52)</f>
        <v>0</v>
      </c>
      <c r="F53" s="117">
        <f t="shared" ref="F53:J53" si="8">SUM(F50:F52)</f>
        <v>0</v>
      </c>
      <c r="G53" s="117">
        <f t="shared" si="8"/>
        <v>0</v>
      </c>
      <c r="H53" s="117">
        <f t="shared" si="8"/>
        <v>0</v>
      </c>
      <c r="I53" s="117">
        <f t="shared" si="8"/>
        <v>0</v>
      </c>
      <c r="J53" s="103">
        <f t="shared" si="8"/>
        <v>0</v>
      </c>
    </row>
    <row r="54" spans="2:10" ht="28.75" customHeight="1" thickBot="1" x14ac:dyDescent="0.6">
      <c r="B54" s="135" t="s">
        <v>141</v>
      </c>
      <c r="C54" s="71"/>
      <c r="D54" s="77"/>
      <c r="E54" s="84"/>
      <c r="F54" s="113"/>
      <c r="G54" s="113"/>
      <c r="H54" s="113"/>
      <c r="I54" s="113"/>
      <c r="J54" s="85"/>
    </row>
    <row r="55" spans="2:10" ht="28.75" customHeight="1" thickBot="1" x14ac:dyDescent="0.6">
      <c r="B55" s="136" t="s">
        <v>139</v>
      </c>
      <c r="C55" s="89"/>
      <c r="D55" s="90"/>
      <c r="E55" s="91"/>
      <c r="F55" s="119"/>
      <c r="G55" s="119"/>
      <c r="H55" s="119"/>
      <c r="I55" s="119"/>
      <c r="J55" s="92"/>
    </row>
    <row r="56" spans="2:10" ht="28.75" customHeight="1" thickBot="1" x14ac:dyDescent="0.6">
      <c r="B56" s="137" t="s">
        <v>140</v>
      </c>
      <c r="C56" s="108"/>
      <c r="D56" s="109"/>
      <c r="E56" s="110"/>
      <c r="F56" s="120"/>
      <c r="G56" s="120"/>
      <c r="H56" s="120"/>
      <c r="I56" s="120"/>
      <c r="J56" s="111"/>
    </row>
  </sheetData>
  <phoneticPr fontId="1"/>
  <pageMargins left="0.7" right="0.7" top="0.75" bottom="0.75" header="0.3" footer="0.3"/>
  <pageSetup paperSize="8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86de63-6936-4587-8b04-d8aecd92fa4a" xsi:nil="true"/>
    <lcf76f155ced4ddcb4097134ff3c332f xmlns="eb315274-2704-4ddc-b541-03876a792b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F1F5EE3C7430498A6566B1C3484C53" ma:contentTypeVersion="11" ma:contentTypeDescription="新しいドキュメントを作成します。" ma:contentTypeScope="" ma:versionID="7e30af2d5c7362ef7a82219e240603ca">
  <xsd:schema xmlns:xsd="http://www.w3.org/2001/XMLSchema" xmlns:xs="http://www.w3.org/2001/XMLSchema" xmlns:p="http://schemas.microsoft.com/office/2006/metadata/properties" xmlns:ns2="eb315274-2704-4ddc-b541-03876a792bcf" xmlns:ns3="2c86de63-6936-4587-8b04-d8aecd92fa4a" targetNamespace="http://schemas.microsoft.com/office/2006/metadata/properties" ma:root="true" ma:fieldsID="f08f883bb1aa05d8c428dca3e712ba6d" ns2:_="" ns3:_="">
    <xsd:import namespace="eb315274-2704-4ddc-b541-03876a792bcf"/>
    <xsd:import namespace="2c86de63-6936-4587-8b04-d8aecd92f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15274-2704-4ddc-b541-03876a792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aa6164a-d99e-4f19-a1f9-9210202dc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6de63-6936-4587-8b04-d8aecd92fa4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d782768-8256-466f-935f-8e97200149b2}" ma:internalName="TaxCatchAll" ma:showField="CatchAllData" ma:web="2c86de63-6936-4587-8b04-d8aecd92f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131C4-BF55-4594-A722-84DE7596C384}">
  <ds:schemaRefs>
    <ds:schemaRef ds:uri="http://schemas.microsoft.com/office/2006/metadata/properties"/>
    <ds:schemaRef ds:uri="http://schemas.microsoft.com/office/infopath/2007/PartnerControls"/>
    <ds:schemaRef ds:uri="2c86de63-6936-4587-8b04-d8aecd92fa4a"/>
    <ds:schemaRef ds:uri="eb315274-2704-4ddc-b541-03876a792bcf"/>
  </ds:schemaRefs>
</ds:datastoreItem>
</file>

<file path=customXml/itemProps2.xml><?xml version="1.0" encoding="utf-8"?>
<ds:datastoreItem xmlns:ds="http://schemas.openxmlformats.org/officeDocument/2006/customXml" ds:itemID="{B2AA708E-5F8A-4914-8287-0F87776485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1C15F-504F-4369-AF10-A47033F5E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15274-2704-4ddc-b541-03876a792bcf"/>
    <ds:schemaRef ds:uri="2c86de63-6936-4587-8b04-d8aecd92f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資金繰表(詳細)</vt:lpstr>
      <vt:lpstr>資金繰管理表(販売先管理表）</vt:lpstr>
      <vt:lpstr>資金繰管理表(仕入先管理表)</vt:lpstr>
      <vt:lpstr>資金繰管理表(販管費管理表）</vt:lpstr>
      <vt:lpstr>資金繰り表予測(6か月)</vt:lpstr>
      <vt:lpstr>'資金繰り表予測(6か月)'!Print_Area</vt:lpstr>
      <vt:lpstr>'資金繰管理表(販売先管理表）'!Print_Area</vt:lpstr>
      <vt:lpstr>'資金繰表(詳細)'!Print_Area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19950227k</dc:creator>
  <cp:lastModifiedBy>憲吾 東</cp:lastModifiedBy>
  <cp:lastPrinted>2022-03-03T04:44:12Z</cp:lastPrinted>
  <dcterms:created xsi:type="dcterms:W3CDTF">2022-02-27T03:13:59Z</dcterms:created>
  <dcterms:modified xsi:type="dcterms:W3CDTF">2025-07-10T06:59:30Z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0x01010055F1F5EE3C7430498A6566B1C3484C53</vt:lpwstr>
  </property>
  <property fmtid="{D5CDD505-2E9C-101B-9397-08002B2CF9AE}" pid="3" name="MediaServiceImageTags">
    <vt:lpwstr/>
  </property>
</Properties>
</file>